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andexDisk-fspinning\Onlyspin\Соревнования\Зимний кубок 2026\4 этап\4 Этап\"/>
    </mc:Choice>
  </mc:AlternateContent>
  <xr:revisionPtr revIDLastSave="0" documentId="13_ncr:1_{4E25C0D2-5878-44BF-8331-8F55DBCAE52D}" xr6:coauthVersionLast="45" xr6:coauthVersionMax="45" xr10:uidLastSave="{00000000-0000-0000-0000-000000000000}"/>
  <bookViews>
    <workbookView xWindow="1875" yWindow="1290" windowWidth="21990" windowHeight="13095" xr2:uid="{00000000-000D-0000-FFFF-FFFF00000000}"/>
  </bookViews>
  <sheets>
    <sheet name="Сумма мест 3 лучших этапов" sheetId="2" r:id="rId1"/>
    <sheet name="Сумма мест 4 этапа" sheetId="1" r:id="rId2"/>
  </sheets>
  <definedNames>
    <definedName name="_xlnm._FilterDatabase" localSheetId="0" hidden="1">'Сумма мест 3 лучших этапов'!$A$1:$F$147</definedName>
    <definedName name="_xlnm._FilterDatabase" localSheetId="1" hidden="1">'Сумма мест 4 этапа'!$A$1:$F$147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8" i="2" l="1"/>
  <c r="F5" i="2"/>
  <c r="F117" i="2"/>
  <c r="F115" i="2"/>
  <c r="F62" i="2"/>
  <c r="F95" i="2"/>
  <c r="F68" i="2"/>
  <c r="F63" i="2"/>
  <c r="F104" i="2"/>
  <c r="F47" i="2"/>
  <c r="F29" i="2"/>
  <c r="F56" i="2"/>
  <c r="F75" i="2"/>
  <c r="F96" i="2"/>
  <c r="F74" i="2"/>
  <c r="F79" i="2"/>
  <c r="F60" i="2"/>
  <c r="F35" i="2"/>
  <c r="F46" i="2"/>
  <c r="F13" i="2"/>
  <c r="F69" i="2"/>
  <c r="F44" i="2"/>
  <c r="F138" i="2"/>
  <c r="F123" i="2"/>
  <c r="F142" i="2"/>
  <c r="F106" i="2"/>
  <c r="F137" i="2"/>
  <c r="F28" i="2"/>
  <c r="F141" i="2"/>
  <c r="F66" i="2"/>
  <c r="F58" i="2"/>
  <c r="F92" i="2"/>
  <c r="F147" i="2"/>
  <c r="F136" i="2"/>
  <c r="F107" i="2"/>
  <c r="F112" i="2"/>
  <c r="F90" i="2"/>
  <c r="F122" i="2"/>
  <c r="F45" i="2"/>
  <c r="F3" i="2"/>
  <c r="F127" i="2"/>
  <c r="F121" i="2"/>
  <c r="F53" i="2"/>
  <c r="F135" i="2"/>
  <c r="F51" i="2"/>
  <c r="F30" i="2"/>
  <c r="F81" i="2"/>
  <c r="F2" i="2"/>
  <c r="F102" i="2"/>
  <c r="F70" i="2"/>
  <c r="F146" i="2"/>
  <c r="F8" i="2"/>
  <c r="F126" i="2"/>
  <c r="F132" i="2"/>
  <c r="F9" i="2"/>
  <c r="F109" i="2"/>
  <c r="F119" i="2"/>
  <c r="F59" i="2"/>
  <c r="F39" i="2"/>
  <c r="F134" i="2"/>
  <c r="F73" i="2"/>
  <c r="F16" i="2"/>
  <c r="F18" i="2"/>
  <c r="F82" i="2"/>
  <c r="F88" i="2"/>
  <c r="F67" i="2"/>
  <c r="F12" i="2"/>
  <c r="F93" i="2"/>
  <c r="F49" i="2"/>
  <c r="F113" i="2"/>
  <c r="F43" i="2"/>
  <c r="F50" i="2"/>
  <c r="F85" i="2"/>
  <c r="F42" i="2"/>
  <c r="F55" i="2"/>
  <c r="F76" i="2"/>
  <c r="F72" i="2"/>
  <c r="F33" i="2"/>
  <c r="F37" i="2"/>
  <c r="F94" i="2"/>
  <c r="F125" i="2"/>
  <c r="F99" i="2"/>
  <c r="F140" i="2"/>
  <c r="F64" i="2"/>
  <c r="F111" i="2"/>
  <c r="F145" i="2"/>
  <c r="F48" i="2"/>
  <c r="F129" i="2"/>
  <c r="F19" i="2"/>
  <c r="F101" i="2"/>
  <c r="F24" i="2"/>
  <c r="F31" i="2"/>
  <c r="F36" i="2"/>
  <c r="F105" i="2"/>
  <c r="F34" i="2"/>
  <c r="F86" i="2"/>
  <c r="F133" i="2"/>
  <c r="F71" i="2"/>
  <c r="F26" i="2"/>
  <c r="F25" i="2"/>
  <c r="F23" i="2"/>
  <c r="F108" i="2"/>
  <c r="F91" i="2"/>
  <c r="F54" i="2"/>
  <c r="F116" i="2"/>
  <c r="F6" i="2"/>
  <c r="F144" i="2"/>
  <c r="F22" i="2"/>
  <c r="F15" i="2"/>
  <c r="F32" i="2"/>
  <c r="F84" i="2"/>
  <c r="F131" i="2"/>
  <c r="F7" i="2"/>
  <c r="F78" i="2"/>
  <c r="F20" i="2"/>
  <c r="F40" i="2"/>
  <c r="F14" i="2"/>
  <c r="F65" i="2"/>
  <c r="F143" i="2"/>
  <c r="F100" i="2"/>
  <c r="F4" i="2"/>
  <c r="F17" i="2"/>
  <c r="F118" i="2"/>
  <c r="F41" i="2"/>
  <c r="F27" i="2"/>
  <c r="F130" i="2"/>
  <c r="F77" i="2"/>
  <c r="F80" i="2"/>
  <c r="F124" i="2"/>
  <c r="F89" i="2"/>
  <c r="F57" i="2"/>
  <c r="F120" i="2"/>
  <c r="F128" i="2"/>
  <c r="F87" i="2"/>
  <c r="F110" i="2"/>
  <c r="F61" i="2"/>
  <c r="F139" i="2"/>
  <c r="F11" i="2"/>
  <c r="F83" i="2"/>
  <c r="F97" i="2"/>
  <c r="F21" i="2"/>
  <c r="F38" i="2"/>
  <c r="F10" i="2"/>
  <c r="F114" i="2"/>
  <c r="F52" i="2"/>
  <c r="F103" i="2"/>
  <c r="F141" i="1"/>
  <c r="F133" i="1"/>
  <c r="F125" i="1"/>
  <c r="F117" i="1"/>
  <c r="F109" i="1"/>
  <c r="F101" i="1"/>
  <c r="F93" i="1"/>
  <c r="F85" i="1"/>
  <c r="F77" i="1"/>
  <c r="F69" i="1"/>
  <c r="F61" i="1"/>
  <c r="F53" i="1"/>
  <c r="F45" i="1"/>
  <c r="F37" i="1"/>
  <c r="F29" i="1"/>
  <c r="F26" i="1"/>
  <c r="F21" i="1"/>
  <c r="F18" i="1"/>
  <c r="F13" i="1"/>
  <c r="F5" i="1"/>
  <c r="F2" i="1"/>
  <c r="F147" i="1"/>
  <c r="F146" i="1"/>
  <c r="F145" i="1"/>
  <c r="F144" i="1"/>
  <c r="F143" i="1"/>
  <c r="F142" i="1"/>
  <c r="F140" i="1"/>
  <c r="F139" i="1"/>
  <c r="F138" i="1"/>
  <c r="F137" i="1"/>
  <c r="F136" i="1"/>
  <c r="F135" i="1"/>
  <c r="F134" i="1"/>
  <c r="F132" i="1"/>
  <c r="F131" i="1"/>
  <c r="F130" i="1"/>
  <c r="F129" i="1"/>
  <c r="F128" i="1"/>
  <c r="F127" i="1"/>
  <c r="F126" i="1"/>
  <c r="F124" i="1"/>
  <c r="F123" i="1"/>
  <c r="F122" i="1"/>
  <c r="F121" i="1"/>
  <c r="F120" i="1"/>
  <c r="F119" i="1"/>
  <c r="F118" i="1"/>
  <c r="F116" i="1"/>
  <c r="F115" i="1"/>
  <c r="F114" i="1"/>
  <c r="F113" i="1"/>
  <c r="F112" i="1"/>
  <c r="F111" i="1"/>
  <c r="F110" i="1"/>
  <c r="F108" i="1"/>
  <c r="F107" i="1"/>
  <c r="F106" i="1"/>
  <c r="F105" i="1"/>
  <c r="F104" i="1"/>
  <c r="F103" i="1"/>
  <c r="F102" i="1"/>
  <c r="F100" i="1"/>
  <c r="F99" i="1"/>
  <c r="F98" i="1"/>
  <c r="F97" i="1"/>
  <c r="F96" i="1"/>
  <c r="F95" i="1"/>
  <c r="F94" i="1"/>
  <c r="F92" i="1"/>
  <c r="F91" i="1"/>
  <c r="F90" i="1"/>
  <c r="F89" i="1"/>
  <c r="F88" i="1"/>
  <c r="F87" i="1"/>
  <c r="F86" i="1"/>
  <c r="F84" i="1"/>
  <c r="F83" i="1"/>
  <c r="F82" i="1"/>
  <c r="F81" i="1"/>
  <c r="F80" i="1"/>
  <c r="F79" i="1"/>
  <c r="F78" i="1"/>
  <c r="F76" i="1"/>
  <c r="F75" i="1"/>
  <c r="F74" i="1"/>
  <c r="F73" i="1"/>
  <c r="F72" i="1"/>
  <c r="F71" i="1"/>
  <c r="F70" i="1"/>
  <c r="F68" i="1"/>
  <c r="F67" i="1"/>
  <c r="F66" i="1"/>
  <c r="F65" i="1"/>
  <c r="F64" i="1"/>
  <c r="F63" i="1"/>
  <c r="F62" i="1"/>
  <c r="F60" i="1"/>
  <c r="F59" i="1"/>
  <c r="F58" i="1"/>
  <c r="F57" i="1"/>
  <c r="F56" i="1"/>
  <c r="F55" i="1"/>
  <c r="F54" i="1"/>
  <c r="F52" i="1"/>
  <c r="F51" i="1"/>
  <c r="F50" i="1"/>
  <c r="F49" i="1"/>
  <c r="F48" i="1"/>
  <c r="F47" i="1"/>
  <c r="F46" i="1"/>
  <c r="F44" i="1"/>
  <c r="F43" i="1"/>
  <c r="F42" i="1"/>
  <c r="F41" i="1"/>
  <c r="F40" i="1"/>
  <c r="F39" i="1"/>
  <c r="F38" i="1"/>
  <c r="F36" i="1"/>
  <c r="F35" i="1"/>
  <c r="F34" i="1"/>
  <c r="F33" i="1"/>
  <c r="F32" i="1"/>
  <c r="F31" i="1"/>
  <c r="F30" i="1"/>
  <c r="F28" i="1"/>
  <c r="F27" i="1"/>
  <c r="F25" i="1"/>
  <c r="F24" i="1"/>
  <c r="F23" i="1"/>
  <c r="F22" i="1"/>
  <c r="F20" i="1"/>
  <c r="F19" i="1"/>
  <c r="F17" i="1"/>
  <c r="F16" i="1"/>
  <c r="F15" i="1"/>
  <c r="F14" i="1"/>
  <c r="F12" i="1"/>
  <c r="F11" i="1"/>
  <c r="F10" i="1"/>
  <c r="F9" i="1"/>
  <c r="F8" i="1"/>
  <c r="F7" i="1"/>
  <c r="F6" i="1"/>
  <c r="F4" i="1"/>
  <c r="F3" i="1"/>
</calcChain>
</file>

<file path=xl/sharedStrings.xml><?xml version="1.0" encoding="utf-8"?>
<sst xmlns="http://schemas.openxmlformats.org/spreadsheetml/2006/main" count="336" uniqueCount="166">
  <si>
    <t>ФИО</t>
  </si>
  <si>
    <t>Козлов Сергей Александрович</t>
  </si>
  <si>
    <t>Денисенко Василий Васильевич</t>
  </si>
  <si>
    <t>Коренев Михаил Михайлович</t>
  </si>
  <si>
    <t>Ем Александр Александрович</t>
  </si>
  <si>
    <t>Маношкин Валерий Юрьевич</t>
  </si>
  <si>
    <t>Стрункин Сергей Владимирович</t>
  </si>
  <si>
    <t>Микус Дмитрий Иванович</t>
  </si>
  <si>
    <t>Шаршин Александр Викторович</t>
  </si>
  <si>
    <t>Митрохин Алексей Сергеевич</t>
  </si>
  <si>
    <t>Игнатьев Николай Георгиевич</t>
  </si>
  <si>
    <t>Амелькин Евгений Викторович</t>
  </si>
  <si>
    <t>Юсов Евгений Федорович</t>
  </si>
  <si>
    <t>Печерский Максим Васильевич</t>
  </si>
  <si>
    <t>Полбенников Александр Игоревич</t>
  </si>
  <si>
    <t>Лыско Елена Викторовна</t>
  </si>
  <si>
    <t>Наумов Александр Владимирович</t>
  </si>
  <si>
    <t>Жбаков Никита Николаевич</t>
  </si>
  <si>
    <t>Мастеров Роман Владимирович</t>
  </si>
  <si>
    <t>Домбровский Юрий Антонович</t>
  </si>
  <si>
    <t>Зиновьева Наталья Сергеевна</t>
  </si>
  <si>
    <t>Капитонов Алексей Витальевич</t>
  </si>
  <si>
    <t>Капитонов Дмитрий Витальевич</t>
  </si>
  <si>
    <t>Новожилов Денис Владимирович</t>
  </si>
  <si>
    <t>Узелков Александр Сергеевич</t>
  </si>
  <si>
    <t>Назарова Евгения Александровна</t>
  </si>
  <si>
    <t>Бакланов Сергей Анатольевич</t>
  </si>
  <si>
    <t>Мурахин Александр Викторович</t>
  </si>
  <si>
    <t>Назин Александр Дмитриевич</t>
  </si>
  <si>
    <t>Тян Александр Буирович</t>
  </si>
  <si>
    <t>Прокофьев Юрий Николаевич</t>
  </si>
  <si>
    <t>Дудник Евгений Борисович</t>
  </si>
  <si>
    <t>Маношкин Денис Валерьевич</t>
  </si>
  <si>
    <t>Клычников Илья Андреевич</t>
  </si>
  <si>
    <t>Рожков Роман Николаевич</t>
  </si>
  <si>
    <t>Пахомов Артем Николаевич</t>
  </si>
  <si>
    <t>Кальченко Владислав Дмитриевич</t>
  </si>
  <si>
    <t>Афанасьев Алексей Николаевич</t>
  </si>
  <si>
    <t>Кунашенко Александр Викторович</t>
  </si>
  <si>
    <t>Подгорный Дмитрий Николаевич</t>
  </si>
  <si>
    <t>Фандо Павел Игоревич</t>
  </si>
  <si>
    <t>Сазонов Евгений Александрович</t>
  </si>
  <si>
    <t>Стасевич Илья Михайлович</t>
  </si>
  <si>
    <t>Толстых Александр Сергеевич</t>
  </si>
  <si>
    <t>Миронов Александр Николаевич</t>
  </si>
  <si>
    <t>Сорокин Сергей Евгеньевич</t>
  </si>
  <si>
    <t>Федоров Дмитрий Сергеевич</t>
  </si>
  <si>
    <t>Загудаев Роман Сергеевич</t>
  </si>
  <si>
    <t>Сысоев Алексей Александрович</t>
  </si>
  <si>
    <t>Газибеков Нурболот</t>
  </si>
  <si>
    <t>Чинков Кирилл Сергеевич</t>
  </si>
  <si>
    <t>Ким Алексей Енинович</t>
  </si>
  <si>
    <t>Медведков Андрей Георгиевич</t>
  </si>
  <si>
    <t>Шукуров Алишер Александрович</t>
  </si>
  <si>
    <t>Дёмин Олег Александрович</t>
  </si>
  <si>
    <t>Шериев Альберт Русланович</t>
  </si>
  <si>
    <t>Фомина Анна Михайловна</t>
  </si>
  <si>
    <t>Буга Юрий Георгиевич</t>
  </si>
  <si>
    <t>Лавров Денис Сергеевич</t>
  </si>
  <si>
    <t>Фокин Сергей Сергеевич</t>
  </si>
  <si>
    <t>Гребеник Алексей Витальевич</t>
  </si>
  <si>
    <t>Железный Андрей Михайлович</t>
  </si>
  <si>
    <t>Барановский Богдан Сергеевич</t>
  </si>
  <si>
    <t>Бабакин Михаил Владимирович</t>
  </si>
  <si>
    <t>Коваленок Александр Игоревич</t>
  </si>
  <si>
    <t>Лупанов Андрей Михайлович</t>
  </si>
  <si>
    <t>Близнюк Алексей Витальевич</t>
  </si>
  <si>
    <t>Новикова Юлия Николаевна</t>
  </si>
  <si>
    <t>Фетисов Алексей Сергеевич</t>
  </si>
  <si>
    <t>Левшин Виктор Александрович</t>
  </si>
  <si>
    <t>Швец Александр Алексеевич</t>
  </si>
  <si>
    <t>Лыско Константин Вячеславович</t>
  </si>
  <si>
    <t>Мозиль Павел Богданович</t>
  </si>
  <si>
    <t>Клыга Денис Викторович</t>
  </si>
  <si>
    <t>Давыдов Дмитрий Александрович</t>
  </si>
  <si>
    <t>Шумилов Владислав Юрьевич</t>
  </si>
  <si>
    <t>Малахов Сергей Эдуардович</t>
  </si>
  <si>
    <t>Краснов Александр Иванович</t>
  </si>
  <si>
    <t>Гафуров Азамат Ильясович</t>
  </si>
  <si>
    <t>Карпенская Оксана Геннадьевна</t>
  </si>
  <si>
    <t>Неклюдов Алексей Иванович</t>
  </si>
  <si>
    <t>Лупарев Павел Сергеевич</t>
  </si>
  <si>
    <t>Полбенникова Елена Александровна</t>
  </si>
  <si>
    <t>Армидонтов Сергей Сергеевич</t>
  </si>
  <si>
    <t>Черкасова Татьяна Николаевна</t>
  </si>
  <si>
    <t>Архипов Алексей Андреевич</t>
  </si>
  <si>
    <t>Коршак Оксана Владимировна</t>
  </si>
  <si>
    <t>Поляков Григорий Владимирович</t>
  </si>
  <si>
    <t>Багрянцев Константин Николаевич</t>
  </si>
  <si>
    <t>Долинян Виталий Алексеевич</t>
  </si>
  <si>
    <t>Полбенников Олег Александрович</t>
  </si>
  <si>
    <t>Сорочинский Роман Алексеевич</t>
  </si>
  <si>
    <t>Фролов Роман Петрович</t>
  </si>
  <si>
    <t>Кирюшин Александр Николаевич</t>
  </si>
  <si>
    <t>Калдаре Дмитрий Николаевич</t>
  </si>
  <si>
    <t>Турунцев Олег Николаевич</t>
  </si>
  <si>
    <t>Ким Евгений Вячеславович</t>
  </si>
  <si>
    <t>Соколовский Сергей Иванович</t>
  </si>
  <si>
    <t>Симонов Сергей Петрович</t>
  </si>
  <si>
    <t>Широков Андрей Николаевич</t>
  </si>
  <si>
    <t>Белоусов Сергей Викторович</t>
  </si>
  <si>
    <t>Бесов Павел Николаевич</t>
  </si>
  <si>
    <t>Вольнов Виталий Александрович</t>
  </si>
  <si>
    <t>Голубев Михаил Михайлович</t>
  </si>
  <si>
    <t>Дементьев Александр Сергеевич</t>
  </si>
  <si>
    <t>Дёмин Денис Владимирович</t>
  </si>
  <si>
    <t>Золотов Егор Александрович</t>
  </si>
  <si>
    <t>Исиров Нургазы Абдиллаевич</t>
  </si>
  <si>
    <t>Кабанов Иван Сергеевич</t>
  </si>
  <si>
    <t>Кабанов Сергей Александрович</t>
  </si>
  <si>
    <t>Коломейчук Владимир Федорович</t>
  </si>
  <si>
    <t>Красных Владимир Евгеньевич</t>
  </si>
  <si>
    <t>Метлицкий Андрей Анатольевич</t>
  </si>
  <si>
    <t>Мухин Виталий Владимирович</t>
  </si>
  <si>
    <t>Носов Дмитрий Александрович</t>
  </si>
  <si>
    <t>Петров Дмитрий Евгеньевич</t>
  </si>
  <si>
    <t>Петров Евгений Михайлович</t>
  </si>
  <si>
    <t>Пиварчук Илья Николаевич</t>
  </si>
  <si>
    <t>Полонский Роман Александрович</t>
  </si>
  <si>
    <t>Прохоров Руслан Евгеньевич</t>
  </si>
  <si>
    <t>Соловьев Алексей Андреевич</t>
  </si>
  <si>
    <t>Тимошенко Филипп Эдуардович</t>
  </si>
  <si>
    <t>Широкова Надежда Юрьевна</t>
  </si>
  <si>
    <t>Шутов Максим Николаевич</t>
  </si>
  <si>
    <t>Алексеев Алексей Евгеньевич</t>
  </si>
  <si>
    <t>Место во 2 этапе</t>
  </si>
  <si>
    <t>Место в 1 этапе</t>
  </si>
  <si>
    <t>Сумма мест за 1, 2, 3 этапы</t>
  </si>
  <si>
    <t>Гычков Алексей Геннадьевич</t>
  </si>
  <si>
    <t>Емельянов Александр Юрьевич</t>
  </si>
  <si>
    <t>Куликов Юрий Олегович</t>
  </si>
  <si>
    <t>Подкопай Андрей Викторович</t>
  </si>
  <si>
    <t>Просветов Никита Евгеньевич</t>
  </si>
  <si>
    <t>Свиридов Виталий Владимирович</t>
  </si>
  <si>
    <t>Середа Сергей Валерьевич</t>
  </si>
  <si>
    <t>Титов Максим Александрович</t>
  </si>
  <si>
    <t>Шукуров Александр Толибович</t>
  </si>
  <si>
    <t>Ягъяев Арсен Фахриевич</t>
  </si>
  <si>
    <t>Место в 3 этапе</t>
  </si>
  <si>
    <t>Место в 4 этапе</t>
  </si>
  <si>
    <t>Березин Алексей Иванович</t>
  </si>
  <si>
    <t>Давыдов Евгений Алексеевич</t>
  </si>
  <si>
    <t>Бабакин Кирилл Михайлович</t>
  </si>
  <si>
    <t>Огнев Алексей Игоревич</t>
  </si>
  <si>
    <t>Симаченко Дмитрий Анатольевич</t>
  </si>
  <si>
    <t>Гычкова Евгения Александровна</t>
  </si>
  <si>
    <t>Лазарев Вячеслав Юрьевич</t>
  </si>
  <si>
    <t>Столяров Максим Михайлович</t>
  </si>
  <si>
    <t>Тимошкин Сергей Сергеевич</t>
  </si>
  <si>
    <t>Беспалов Владимир Иванович</t>
  </si>
  <si>
    <t>Куревлев Александр Васильевич</t>
  </si>
  <si>
    <t>Бакулин Павел Васильевич</t>
  </si>
  <si>
    <t>Сумма мест 3 лучших этапов</t>
  </si>
  <si>
    <t>Итоговый рейтинг</t>
  </si>
  <si>
    <t>37,5</t>
  </si>
  <si>
    <t>6,5</t>
  </si>
  <si>
    <t>9,5</t>
  </si>
  <si>
    <t>40,5</t>
  </si>
  <si>
    <t>130,5</t>
  </si>
  <si>
    <t>70,5</t>
  </si>
  <si>
    <t>113,5</t>
  </si>
  <si>
    <t>115,5</t>
  </si>
  <si>
    <t>120,5</t>
  </si>
  <si>
    <t>134,5</t>
  </si>
  <si>
    <t>139,5</t>
  </si>
  <si>
    <t>Кол-во рыб, за этапы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</si>
</sst>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2"/>
      <color rgb="FF006100"/>
      <name val="Calibri"/>
      <family val="2"/>
      <charset val="204"/>
    </font>
    <font>
      <sz val="12"/>
      <color rgb="FF9C0006"/>
      <name val="Calibri"/>
      <family val="2"/>
      <charset val="204"/>
    </font>
    <font>
      <sz val="12"/>
      <color rgb="FF9C5700"/>
      <name val="Calibri"/>
      <family val="2"/>
      <charset val="204"/>
    </font>
    <font>
      <sz val="12"/>
      <color rgb="FF3F3F76"/>
      <name val="Calibri"/>
      <family val="2"/>
      <charset val="204"/>
    </font>
    <font>
      <b/>
      <sz val="12"/>
      <color rgb="FF3F3F3F"/>
      <name val="Calibri"/>
      <family val="2"/>
      <charset val="204"/>
    </font>
    <font>
      <b/>
      <sz val="12"/>
      <color rgb="FFFA7D00"/>
      <name val="Calibri"/>
      <family val="2"/>
      <charset val="204"/>
    </font>
    <font>
      <sz val="12"/>
      <color rgb="FFFA7D00"/>
      <name val="Calibri"/>
      <family val="2"/>
      <charset val="204"/>
    </font>
    <font>
      <b/>
      <sz val="12"/>
      <color theme="0"/>
      <name val="Calibri"/>
      <family val="2"/>
      <charset val="204"/>
    </font>
    <font>
      <sz val="12"/>
      <color rgb="FFFF0000"/>
      <name val="Calibri"/>
      <family val="2"/>
      <charset val="204"/>
    </font>
    <font>
      <i/>
      <sz val="12"/>
      <color rgb="FF7F7F7F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theme="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49" fontId="24" fillId="0" borderId="10" xfId="0" applyNumberFormat="1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/>
    </xf>
    <xf numFmtId="0" fontId="25" fillId="0" borderId="1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49" fontId="24" fillId="0" borderId="10" xfId="0" applyNumberFormat="1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49" fontId="22" fillId="34" borderId="10" xfId="0" applyNumberFormat="1" applyFont="1" applyFill="1" applyBorder="1" applyAlignment="1">
      <alignment horizontal="left" vertical="center" wrapText="1"/>
    </xf>
    <xf numFmtId="0" fontId="23" fillId="34" borderId="1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left" vertical="center"/>
    </xf>
    <xf numFmtId="49" fontId="22" fillId="33" borderId="10" xfId="0" applyNumberFormat="1" applyFont="1" applyFill="1" applyBorder="1" applyAlignment="1">
      <alignment horizontal="left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/>
    </xf>
    <xf numFmtId="0" fontId="27" fillId="0" borderId="0" xfId="0" applyFont="1"/>
    <xf numFmtId="0" fontId="26" fillId="33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0" fillId="0" borderId="0" xfId="0" applyFont="1"/>
    <xf numFmtId="0" fontId="28" fillId="0" borderId="0" xfId="0" applyFont="1"/>
    <xf numFmtId="0" fontId="16" fillId="33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23" fillId="35" borderId="10" xfId="0" applyFont="1" applyFill="1" applyBorder="1" applyAlignment="1">
      <alignment horizontal="center" vertical="center"/>
    </xf>
    <xf numFmtId="0" fontId="26" fillId="36" borderId="10" xfId="0" applyFont="1" applyFill="1" applyBorder="1" applyAlignment="1">
      <alignment horizontal="center" vertical="center"/>
    </xf>
    <xf numFmtId="49" fontId="22" fillId="35" borderId="10" xfId="0" applyNumberFormat="1" applyFont="1" applyFill="1" applyBorder="1" applyAlignment="1">
      <alignment horizontal="left" vertical="center" wrapText="1"/>
    </xf>
    <xf numFmtId="0" fontId="23" fillId="35" borderId="10" xfId="0" applyFont="1" applyFill="1" applyBorder="1" applyAlignment="1">
      <alignment horizontal="left" vertic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36AC-CCE0-498C-B1CC-9AD2BC338272}">
  <dimension ref="A1:H14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21" x14ac:dyDescent="0.35"/>
  <cols>
    <col min="1" max="1" width="35.25" customWidth="1"/>
    <col min="2" max="5" width="9.25" customWidth="1"/>
    <col min="6" max="6" width="9.25" style="25" customWidth="1"/>
    <col min="7" max="7" width="14.75" style="19" customWidth="1"/>
    <col min="8" max="8" width="9" style="22"/>
    <col min="9" max="9" width="9" customWidth="1"/>
  </cols>
  <sheetData>
    <row r="1" spans="1:8" s="21" customFormat="1" ht="57.75" customHeight="1" x14ac:dyDescent="0.25">
      <c r="A1" s="16" t="s">
        <v>0</v>
      </c>
      <c r="B1" s="17" t="s">
        <v>139</v>
      </c>
      <c r="C1" s="17" t="s">
        <v>138</v>
      </c>
      <c r="D1" s="17" t="s">
        <v>125</v>
      </c>
      <c r="E1" s="17" t="s">
        <v>126</v>
      </c>
      <c r="F1" s="17" t="s">
        <v>152</v>
      </c>
      <c r="G1" s="20" t="s">
        <v>153</v>
      </c>
      <c r="H1" s="26" t="s">
        <v>165</v>
      </c>
    </row>
    <row r="2" spans="1:8" ht="21.95" customHeight="1" x14ac:dyDescent="0.25">
      <c r="A2" s="31" t="s">
        <v>14</v>
      </c>
      <c r="B2" s="18">
        <v>1</v>
      </c>
      <c r="C2" s="18">
        <v>6</v>
      </c>
      <c r="D2" s="18"/>
      <c r="E2" s="18">
        <v>18</v>
      </c>
      <c r="F2" s="29">
        <f t="shared" ref="F2:F33" si="0">SUM(B2:E2)</f>
        <v>25</v>
      </c>
      <c r="G2" s="30">
        <v>1</v>
      </c>
      <c r="H2" s="27"/>
    </row>
    <row r="3" spans="1:8" ht="21.95" customHeight="1" x14ac:dyDescent="0.25">
      <c r="A3" s="31" t="s">
        <v>34</v>
      </c>
      <c r="B3" s="18">
        <v>29.5</v>
      </c>
      <c r="C3" s="18">
        <v>3</v>
      </c>
      <c r="D3" s="18">
        <v>5</v>
      </c>
      <c r="E3" s="18"/>
      <c r="F3" s="29">
        <f t="shared" si="0"/>
        <v>37.5</v>
      </c>
      <c r="G3" s="30">
        <v>2</v>
      </c>
      <c r="H3" s="27"/>
    </row>
    <row r="4" spans="1:8" ht="21.95" customHeight="1" x14ac:dyDescent="0.25">
      <c r="A4" s="31" t="s">
        <v>141</v>
      </c>
      <c r="B4" s="18">
        <v>14</v>
      </c>
      <c r="C4" s="18"/>
      <c r="D4" s="18">
        <v>20</v>
      </c>
      <c r="E4" s="18">
        <v>6</v>
      </c>
      <c r="F4" s="29">
        <f t="shared" si="0"/>
        <v>40</v>
      </c>
      <c r="G4" s="30">
        <v>3</v>
      </c>
      <c r="H4" s="27"/>
    </row>
    <row r="5" spans="1:8" ht="21.95" customHeight="1" x14ac:dyDescent="0.25">
      <c r="A5" s="31" t="s">
        <v>12</v>
      </c>
      <c r="B5" s="18">
        <v>13</v>
      </c>
      <c r="C5" s="18"/>
      <c r="D5" s="18">
        <v>15</v>
      </c>
      <c r="E5" s="18">
        <v>16</v>
      </c>
      <c r="F5" s="29">
        <f t="shared" si="0"/>
        <v>44</v>
      </c>
      <c r="G5" s="30">
        <v>4</v>
      </c>
      <c r="H5" s="27"/>
    </row>
    <row r="6" spans="1:8" ht="21.95" customHeight="1" x14ac:dyDescent="0.25">
      <c r="A6" s="31" t="s">
        <v>10</v>
      </c>
      <c r="B6" s="18"/>
      <c r="C6" s="18">
        <v>13</v>
      </c>
      <c r="D6" s="18">
        <v>25</v>
      </c>
      <c r="E6" s="18">
        <v>13</v>
      </c>
      <c r="F6" s="29">
        <f t="shared" si="0"/>
        <v>51</v>
      </c>
      <c r="G6" s="30">
        <v>5</v>
      </c>
      <c r="H6" s="27"/>
    </row>
    <row r="7" spans="1:8" ht="21.95" customHeight="1" x14ac:dyDescent="0.25">
      <c r="A7" s="31" t="s">
        <v>4</v>
      </c>
      <c r="B7" s="18"/>
      <c r="C7" s="18">
        <v>44</v>
      </c>
      <c r="D7" s="18">
        <v>3</v>
      </c>
      <c r="E7" s="18">
        <v>5</v>
      </c>
      <c r="F7" s="29">
        <f t="shared" si="0"/>
        <v>52</v>
      </c>
      <c r="G7" s="30" t="s">
        <v>155</v>
      </c>
      <c r="H7" s="27"/>
    </row>
    <row r="8" spans="1:8" ht="21.95" customHeight="1" x14ac:dyDescent="0.25">
      <c r="A8" s="31" t="s">
        <v>13</v>
      </c>
      <c r="B8" s="18">
        <v>2</v>
      </c>
      <c r="C8" s="18">
        <v>33</v>
      </c>
      <c r="D8" s="18"/>
      <c r="E8" s="18">
        <v>17</v>
      </c>
      <c r="F8" s="29">
        <f t="shared" si="0"/>
        <v>52</v>
      </c>
      <c r="G8" s="30" t="s">
        <v>155</v>
      </c>
      <c r="H8" s="27"/>
    </row>
    <row r="9" spans="1:8" ht="21.95" customHeight="1" x14ac:dyDescent="0.25">
      <c r="A9" s="31" t="s">
        <v>35</v>
      </c>
      <c r="B9" s="18">
        <v>11</v>
      </c>
      <c r="C9" s="18">
        <v>7</v>
      </c>
      <c r="D9" s="18">
        <v>34.5</v>
      </c>
      <c r="E9" s="18"/>
      <c r="F9" s="29">
        <f t="shared" si="0"/>
        <v>52.5</v>
      </c>
      <c r="G9" s="30">
        <v>8</v>
      </c>
      <c r="H9" s="27"/>
    </row>
    <row r="10" spans="1:8" ht="21.95" customHeight="1" x14ac:dyDescent="0.25">
      <c r="A10" s="31" t="s">
        <v>85</v>
      </c>
      <c r="B10" s="18">
        <v>35</v>
      </c>
      <c r="C10" s="18">
        <v>5</v>
      </c>
      <c r="D10" s="18">
        <v>21</v>
      </c>
      <c r="E10" s="18"/>
      <c r="F10" s="29">
        <f t="shared" si="0"/>
        <v>61</v>
      </c>
      <c r="G10" s="30" t="s">
        <v>156</v>
      </c>
      <c r="H10" s="27"/>
    </row>
    <row r="11" spans="1:8" ht="21.95" customHeight="1" x14ac:dyDescent="0.25">
      <c r="A11" s="31" t="s">
        <v>26</v>
      </c>
      <c r="B11" s="18">
        <v>21</v>
      </c>
      <c r="C11" s="18"/>
      <c r="D11" s="18">
        <v>8</v>
      </c>
      <c r="E11" s="18">
        <v>32</v>
      </c>
      <c r="F11" s="29">
        <f t="shared" si="0"/>
        <v>61</v>
      </c>
      <c r="G11" s="30" t="s">
        <v>156</v>
      </c>
      <c r="H11" s="27"/>
    </row>
    <row r="12" spans="1:8" ht="21.95" customHeight="1" x14ac:dyDescent="0.25">
      <c r="A12" s="31" t="s">
        <v>9</v>
      </c>
      <c r="B12" s="18">
        <v>40</v>
      </c>
      <c r="C12" s="18"/>
      <c r="D12" s="18">
        <v>10</v>
      </c>
      <c r="E12" s="18">
        <v>12</v>
      </c>
      <c r="F12" s="29">
        <f t="shared" si="0"/>
        <v>62</v>
      </c>
      <c r="G12" s="30">
        <v>11</v>
      </c>
      <c r="H12" s="27"/>
    </row>
    <row r="13" spans="1:8" ht="21.95" customHeight="1" x14ac:dyDescent="0.25">
      <c r="A13" s="31" t="s">
        <v>24</v>
      </c>
      <c r="B13" s="18">
        <v>4</v>
      </c>
      <c r="C13" s="18">
        <v>29.5</v>
      </c>
      <c r="D13" s="18"/>
      <c r="E13" s="18">
        <v>29</v>
      </c>
      <c r="F13" s="29">
        <f t="shared" si="0"/>
        <v>62.5</v>
      </c>
      <c r="G13" s="30">
        <v>12</v>
      </c>
      <c r="H13" s="27"/>
    </row>
    <row r="14" spans="1:8" ht="21.95" customHeight="1" x14ac:dyDescent="0.25">
      <c r="A14" s="31" t="s">
        <v>2</v>
      </c>
      <c r="B14" s="18">
        <v>34</v>
      </c>
      <c r="C14" s="18">
        <v>27</v>
      </c>
      <c r="D14" s="18"/>
      <c r="E14" s="18">
        <v>3</v>
      </c>
      <c r="F14" s="29">
        <f t="shared" si="0"/>
        <v>64</v>
      </c>
      <c r="G14" s="30">
        <v>13</v>
      </c>
      <c r="H14" s="27"/>
    </row>
    <row r="15" spans="1:8" ht="21.95" customHeight="1" x14ac:dyDescent="0.25">
      <c r="A15" s="31" t="s">
        <v>47</v>
      </c>
      <c r="B15" s="18">
        <v>18</v>
      </c>
      <c r="C15" s="18">
        <v>10</v>
      </c>
      <c r="D15" s="18">
        <v>36.5</v>
      </c>
      <c r="E15" s="18"/>
      <c r="F15" s="29">
        <f t="shared" si="0"/>
        <v>64.5</v>
      </c>
      <c r="G15" s="30">
        <v>14</v>
      </c>
      <c r="H15" s="27"/>
    </row>
    <row r="16" spans="1:8" ht="21.95" customHeight="1" x14ac:dyDescent="0.25">
      <c r="A16" s="31" t="s">
        <v>28</v>
      </c>
      <c r="B16" s="18">
        <v>23</v>
      </c>
      <c r="C16" s="18">
        <v>8</v>
      </c>
      <c r="D16" s="18"/>
      <c r="E16" s="18">
        <v>35.5</v>
      </c>
      <c r="F16" s="29">
        <f t="shared" si="0"/>
        <v>66.5</v>
      </c>
      <c r="G16" s="30">
        <v>15</v>
      </c>
      <c r="H16" s="27"/>
    </row>
    <row r="17" spans="1:8" ht="21.95" customHeight="1" x14ac:dyDescent="0.25">
      <c r="A17" s="31" t="s">
        <v>74</v>
      </c>
      <c r="B17" s="18">
        <v>3</v>
      </c>
      <c r="C17" s="18">
        <v>15</v>
      </c>
      <c r="D17" s="18"/>
      <c r="E17" s="18">
        <v>51</v>
      </c>
      <c r="F17" s="29">
        <f t="shared" si="0"/>
        <v>69</v>
      </c>
      <c r="G17" s="30">
        <v>16</v>
      </c>
      <c r="H17" s="27"/>
    </row>
    <row r="18" spans="1:8" ht="21.95" customHeight="1" x14ac:dyDescent="0.25">
      <c r="A18" s="31" t="s">
        <v>25</v>
      </c>
      <c r="B18" s="18">
        <v>19</v>
      </c>
      <c r="C18" s="18">
        <v>21</v>
      </c>
      <c r="D18" s="18"/>
      <c r="E18" s="18">
        <v>30</v>
      </c>
      <c r="F18" s="29">
        <f t="shared" si="0"/>
        <v>70</v>
      </c>
      <c r="G18" s="30">
        <v>17</v>
      </c>
      <c r="H18" s="27"/>
    </row>
    <row r="19" spans="1:8" ht="21.95" customHeight="1" x14ac:dyDescent="0.25">
      <c r="A19" s="31" t="s">
        <v>3</v>
      </c>
      <c r="B19" s="18">
        <v>32</v>
      </c>
      <c r="C19" s="18"/>
      <c r="D19" s="18">
        <v>38.5</v>
      </c>
      <c r="E19" s="18">
        <v>4</v>
      </c>
      <c r="F19" s="29">
        <f t="shared" si="0"/>
        <v>74.5</v>
      </c>
      <c r="G19" s="30">
        <v>18</v>
      </c>
      <c r="H19" s="27"/>
    </row>
    <row r="20" spans="1:8" ht="21.95" customHeight="1" x14ac:dyDescent="0.25">
      <c r="A20" s="31" t="s">
        <v>19</v>
      </c>
      <c r="B20" s="18">
        <v>29.5</v>
      </c>
      <c r="C20" s="18">
        <v>22</v>
      </c>
      <c r="D20" s="18"/>
      <c r="E20" s="18">
        <v>24</v>
      </c>
      <c r="F20" s="29">
        <f t="shared" si="0"/>
        <v>75.5</v>
      </c>
      <c r="G20" s="30">
        <v>19</v>
      </c>
      <c r="H20" s="27"/>
    </row>
    <row r="21" spans="1:8" ht="21.95" customHeight="1" x14ac:dyDescent="0.25">
      <c r="A21" s="31" t="s">
        <v>142</v>
      </c>
      <c r="B21" s="18">
        <v>26</v>
      </c>
      <c r="C21" s="18"/>
      <c r="D21" s="18">
        <v>16</v>
      </c>
      <c r="E21" s="18">
        <v>34</v>
      </c>
      <c r="F21" s="29">
        <f t="shared" si="0"/>
        <v>76</v>
      </c>
      <c r="G21" s="30">
        <v>20</v>
      </c>
      <c r="H21" s="27"/>
    </row>
    <row r="22" spans="1:8" ht="21.95" customHeight="1" x14ac:dyDescent="0.25">
      <c r="A22" s="31" t="s">
        <v>20</v>
      </c>
      <c r="B22" s="18"/>
      <c r="C22" s="18">
        <v>2</v>
      </c>
      <c r="D22" s="18">
        <v>54</v>
      </c>
      <c r="E22" s="18">
        <v>25</v>
      </c>
      <c r="F22" s="29">
        <f t="shared" si="0"/>
        <v>81</v>
      </c>
      <c r="G22" s="30">
        <v>21</v>
      </c>
      <c r="H22" s="27"/>
    </row>
    <row r="23" spans="1:8" ht="21.95" customHeight="1" x14ac:dyDescent="0.25">
      <c r="A23" s="31" t="s">
        <v>36</v>
      </c>
      <c r="B23" s="18">
        <v>17</v>
      </c>
      <c r="C23" s="18">
        <v>42</v>
      </c>
      <c r="D23" s="18">
        <v>26</v>
      </c>
      <c r="E23" s="18"/>
      <c r="F23" s="29">
        <f t="shared" si="0"/>
        <v>85</v>
      </c>
      <c r="G23" s="30">
        <v>22</v>
      </c>
      <c r="H23" s="27"/>
    </row>
    <row r="24" spans="1:8" ht="21.95" customHeight="1" x14ac:dyDescent="0.25">
      <c r="A24" s="31" t="s">
        <v>1</v>
      </c>
      <c r="B24" s="18">
        <v>70.5</v>
      </c>
      <c r="C24" s="18">
        <v>14</v>
      </c>
      <c r="D24" s="18"/>
      <c r="E24" s="18">
        <v>1</v>
      </c>
      <c r="F24" s="29">
        <f t="shared" si="0"/>
        <v>85.5</v>
      </c>
      <c r="G24" s="30">
        <v>23</v>
      </c>
      <c r="H24" s="27"/>
    </row>
    <row r="25" spans="1:8" ht="21.95" customHeight="1" x14ac:dyDescent="0.25">
      <c r="A25" s="31" t="s">
        <v>21</v>
      </c>
      <c r="B25" s="18">
        <v>42</v>
      </c>
      <c r="C25" s="18">
        <v>17</v>
      </c>
      <c r="D25" s="18"/>
      <c r="E25" s="18">
        <v>27</v>
      </c>
      <c r="F25" s="29">
        <f t="shared" si="0"/>
        <v>86</v>
      </c>
      <c r="G25" s="30">
        <v>24</v>
      </c>
      <c r="H25" s="27"/>
    </row>
    <row r="26" spans="1:8" ht="21.95" customHeight="1" x14ac:dyDescent="0.25">
      <c r="A26" s="31" t="s">
        <v>22</v>
      </c>
      <c r="B26" s="18"/>
      <c r="C26" s="18">
        <v>9</v>
      </c>
      <c r="D26" s="18">
        <v>50.5</v>
      </c>
      <c r="E26" s="18">
        <v>27</v>
      </c>
      <c r="F26" s="29">
        <f t="shared" si="0"/>
        <v>86.5</v>
      </c>
      <c r="G26" s="30">
        <v>25</v>
      </c>
      <c r="H26" s="27"/>
    </row>
    <row r="27" spans="1:8" ht="21.95" customHeight="1" x14ac:dyDescent="0.25">
      <c r="A27" s="31" t="s">
        <v>60</v>
      </c>
      <c r="B27" s="18">
        <v>22</v>
      </c>
      <c r="C27" s="18">
        <v>35</v>
      </c>
      <c r="D27" s="18">
        <v>31</v>
      </c>
      <c r="E27" s="18"/>
      <c r="F27" s="29">
        <f t="shared" si="0"/>
        <v>88</v>
      </c>
      <c r="G27" s="30">
        <v>26</v>
      </c>
      <c r="H27" s="27"/>
    </row>
    <row r="28" spans="1:8" ht="21.95" customHeight="1" x14ac:dyDescent="0.25">
      <c r="A28" s="31" t="s">
        <v>6</v>
      </c>
      <c r="B28" s="18"/>
      <c r="C28" s="18">
        <v>74</v>
      </c>
      <c r="D28" s="18">
        <v>7</v>
      </c>
      <c r="E28" s="18">
        <v>8</v>
      </c>
      <c r="F28" s="29">
        <f t="shared" si="0"/>
        <v>89</v>
      </c>
      <c r="G28" s="30">
        <v>27</v>
      </c>
      <c r="H28" s="27"/>
    </row>
    <row r="29" spans="1:8" ht="21.95" customHeight="1" x14ac:dyDescent="0.25">
      <c r="A29" s="31" t="s">
        <v>8</v>
      </c>
      <c r="B29" s="18">
        <v>28</v>
      </c>
      <c r="C29" s="18"/>
      <c r="D29" s="18">
        <v>52.5</v>
      </c>
      <c r="E29" s="18">
        <v>10</v>
      </c>
      <c r="F29" s="29">
        <f t="shared" si="0"/>
        <v>90.5</v>
      </c>
      <c r="G29" s="30">
        <v>28</v>
      </c>
      <c r="H29" s="27"/>
    </row>
    <row r="30" spans="1:8" ht="21.95" customHeight="1" x14ac:dyDescent="0.25">
      <c r="A30" s="31" t="s">
        <v>82</v>
      </c>
      <c r="B30" s="18">
        <v>6</v>
      </c>
      <c r="C30" s="18">
        <v>40</v>
      </c>
      <c r="D30" s="18">
        <v>47.5</v>
      </c>
      <c r="E30" s="18"/>
      <c r="F30" s="29">
        <f t="shared" si="0"/>
        <v>93.5</v>
      </c>
      <c r="G30" s="30">
        <v>29</v>
      </c>
      <c r="H30" s="27"/>
    </row>
    <row r="31" spans="1:8" ht="21.95" customHeight="1" x14ac:dyDescent="0.25">
      <c r="A31" s="31" t="s">
        <v>64</v>
      </c>
      <c r="B31" s="18">
        <v>50</v>
      </c>
      <c r="C31" s="18">
        <v>12</v>
      </c>
      <c r="D31" s="18">
        <v>32.5</v>
      </c>
      <c r="E31" s="18"/>
      <c r="F31" s="29">
        <f t="shared" si="0"/>
        <v>94.5</v>
      </c>
      <c r="G31" s="30">
        <v>30</v>
      </c>
      <c r="H31" s="27"/>
    </row>
    <row r="32" spans="1:8" ht="21.95" customHeight="1" x14ac:dyDescent="0.25">
      <c r="A32" s="31" t="s">
        <v>61</v>
      </c>
      <c r="B32" s="18">
        <v>24</v>
      </c>
      <c r="C32" s="18">
        <v>29.5</v>
      </c>
      <c r="D32" s="18">
        <v>43.5</v>
      </c>
      <c r="E32" s="18"/>
      <c r="F32" s="29">
        <f t="shared" si="0"/>
        <v>97</v>
      </c>
      <c r="G32" s="30">
        <v>31</v>
      </c>
      <c r="H32" s="27"/>
    </row>
    <row r="33" spans="1:8" ht="21.95" customHeight="1" x14ac:dyDescent="0.25">
      <c r="A33" s="31" t="s">
        <v>81</v>
      </c>
      <c r="B33" s="18">
        <v>10</v>
      </c>
      <c r="C33" s="18">
        <v>74</v>
      </c>
      <c r="D33" s="18">
        <v>13.5</v>
      </c>
      <c r="E33" s="18"/>
      <c r="F33" s="29">
        <f t="shared" si="0"/>
        <v>97.5</v>
      </c>
      <c r="G33" s="30">
        <v>32</v>
      </c>
      <c r="H33" s="27"/>
    </row>
    <row r="34" spans="1:8" ht="21.95" customHeight="1" x14ac:dyDescent="0.25">
      <c r="A34" s="31" t="s">
        <v>93</v>
      </c>
      <c r="B34" s="18">
        <v>45</v>
      </c>
      <c r="C34" s="18">
        <v>46</v>
      </c>
      <c r="D34" s="18">
        <v>9</v>
      </c>
      <c r="E34" s="18"/>
      <c r="F34" s="29">
        <f t="shared" ref="F34:F65" si="1">SUM(B34:E34)</f>
        <v>100</v>
      </c>
      <c r="G34" s="30">
        <v>33</v>
      </c>
      <c r="H34" s="27"/>
    </row>
    <row r="35" spans="1:8" ht="21.95" customHeight="1" x14ac:dyDescent="0.25">
      <c r="A35" s="31" t="s">
        <v>46</v>
      </c>
      <c r="B35" s="18">
        <v>27</v>
      </c>
      <c r="C35" s="18">
        <v>74</v>
      </c>
      <c r="D35" s="18">
        <v>2</v>
      </c>
      <c r="E35" s="18"/>
      <c r="F35" s="29">
        <f t="shared" si="1"/>
        <v>103</v>
      </c>
      <c r="G35" s="30">
        <v>34</v>
      </c>
      <c r="H35" s="27"/>
    </row>
    <row r="36" spans="1:8" ht="21.95" customHeight="1" x14ac:dyDescent="0.25">
      <c r="A36" s="31" t="s">
        <v>33</v>
      </c>
      <c r="B36" s="18">
        <v>16</v>
      </c>
      <c r="C36" s="18"/>
      <c r="D36" s="18">
        <v>47.5</v>
      </c>
      <c r="E36" s="18">
        <v>41.5</v>
      </c>
      <c r="F36" s="29">
        <f t="shared" si="1"/>
        <v>105</v>
      </c>
      <c r="G36" s="30">
        <v>35</v>
      </c>
      <c r="H36" s="27"/>
    </row>
    <row r="37" spans="1:8" ht="21.95" customHeight="1" x14ac:dyDescent="0.25">
      <c r="A37" s="31" t="s">
        <v>65</v>
      </c>
      <c r="B37" s="18">
        <v>25</v>
      </c>
      <c r="C37" s="18">
        <v>33</v>
      </c>
      <c r="D37" s="18">
        <v>47.5</v>
      </c>
      <c r="E37" s="18"/>
      <c r="F37" s="29">
        <f t="shared" si="1"/>
        <v>105.5</v>
      </c>
      <c r="G37" s="30">
        <v>36</v>
      </c>
      <c r="H37" s="27"/>
    </row>
    <row r="38" spans="1:8" ht="21.95" customHeight="1" x14ac:dyDescent="0.25">
      <c r="A38" s="31" t="s">
        <v>37</v>
      </c>
      <c r="B38" s="18">
        <v>43</v>
      </c>
      <c r="C38" s="18"/>
      <c r="D38" s="18">
        <v>17</v>
      </c>
      <c r="E38" s="18">
        <v>46</v>
      </c>
      <c r="F38" s="29">
        <f t="shared" si="1"/>
        <v>106</v>
      </c>
      <c r="G38" s="30" t="s">
        <v>154</v>
      </c>
      <c r="H38" s="27"/>
    </row>
    <row r="39" spans="1:8" ht="21.95" customHeight="1" x14ac:dyDescent="0.25">
      <c r="A39" s="31" t="s">
        <v>67</v>
      </c>
      <c r="B39" s="18">
        <v>59</v>
      </c>
      <c r="C39" s="18">
        <v>20</v>
      </c>
      <c r="D39" s="18">
        <v>27</v>
      </c>
      <c r="E39" s="18"/>
      <c r="F39" s="29">
        <f t="shared" si="1"/>
        <v>106</v>
      </c>
      <c r="G39" s="30" t="s">
        <v>154</v>
      </c>
      <c r="H39" s="27"/>
    </row>
    <row r="40" spans="1:8" ht="21.95" customHeight="1" x14ac:dyDescent="0.25">
      <c r="A40" s="31" t="s">
        <v>89</v>
      </c>
      <c r="B40" s="18">
        <v>15</v>
      </c>
      <c r="C40" s="18">
        <v>37</v>
      </c>
      <c r="D40" s="18"/>
      <c r="E40" s="18">
        <v>57</v>
      </c>
      <c r="F40" s="29">
        <f t="shared" si="1"/>
        <v>109</v>
      </c>
      <c r="G40" s="30">
        <v>39</v>
      </c>
      <c r="H40" s="27"/>
    </row>
    <row r="41" spans="1:8" ht="21.95" customHeight="1" x14ac:dyDescent="0.25">
      <c r="A41" s="32" t="s">
        <v>128</v>
      </c>
      <c r="B41" s="18">
        <v>8</v>
      </c>
      <c r="C41" s="18">
        <v>1</v>
      </c>
      <c r="D41" s="18"/>
      <c r="E41" s="18">
        <v>101</v>
      </c>
      <c r="F41" s="29">
        <f t="shared" si="1"/>
        <v>110</v>
      </c>
      <c r="G41" s="30" t="s">
        <v>157</v>
      </c>
      <c r="H41" s="27"/>
    </row>
    <row r="42" spans="1:8" ht="21.95" customHeight="1" x14ac:dyDescent="0.25">
      <c r="A42" s="31" t="s">
        <v>5</v>
      </c>
      <c r="B42" s="18">
        <v>70.5</v>
      </c>
      <c r="C42" s="18"/>
      <c r="D42" s="18">
        <v>32.5</v>
      </c>
      <c r="E42" s="18">
        <v>7</v>
      </c>
      <c r="F42" s="29">
        <f t="shared" si="1"/>
        <v>110</v>
      </c>
      <c r="G42" s="30" t="s">
        <v>157</v>
      </c>
      <c r="H42" s="27"/>
    </row>
    <row r="43" spans="1:8" ht="21.95" customHeight="1" x14ac:dyDescent="0.25">
      <c r="A43" s="31" t="s">
        <v>52</v>
      </c>
      <c r="B43" s="18">
        <v>48</v>
      </c>
      <c r="C43" s="18">
        <v>11</v>
      </c>
      <c r="D43" s="18"/>
      <c r="E43" s="18">
        <v>53</v>
      </c>
      <c r="F43" s="29">
        <f t="shared" si="1"/>
        <v>112</v>
      </c>
      <c r="G43" s="30">
        <v>42</v>
      </c>
      <c r="H43" s="27"/>
    </row>
    <row r="44" spans="1:8" ht="21.95" customHeight="1" x14ac:dyDescent="0.25">
      <c r="A44" s="31" t="s">
        <v>95</v>
      </c>
      <c r="B44" s="18"/>
      <c r="C44" s="18">
        <v>33</v>
      </c>
      <c r="D44" s="18">
        <v>4</v>
      </c>
      <c r="E44" s="18">
        <v>76</v>
      </c>
      <c r="F44" s="29">
        <f t="shared" si="1"/>
        <v>113</v>
      </c>
      <c r="G44" s="30">
        <v>43</v>
      </c>
      <c r="H44" s="27"/>
    </row>
    <row r="45" spans="1:8" ht="21.95" customHeight="1" x14ac:dyDescent="0.25">
      <c r="A45" s="31" t="s">
        <v>41</v>
      </c>
      <c r="B45" s="18"/>
      <c r="C45" s="18">
        <v>28</v>
      </c>
      <c r="D45" s="18">
        <v>38.5</v>
      </c>
      <c r="E45" s="18">
        <v>50</v>
      </c>
      <c r="F45" s="29">
        <f t="shared" si="1"/>
        <v>116.5</v>
      </c>
      <c r="G45" s="30">
        <v>44</v>
      </c>
      <c r="H45" s="27"/>
    </row>
    <row r="46" spans="1:8" ht="21.95" customHeight="1" x14ac:dyDescent="0.25">
      <c r="A46" s="31" t="s">
        <v>40</v>
      </c>
      <c r="B46" s="18">
        <v>56</v>
      </c>
      <c r="C46" s="18"/>
      <c r="D46" s="18">
        <v>12</v>
      </c>
      <c r="E46" s="18">
        <v>49</v>
      </c>
      <c r="F46" s="29">
        <f t="shared" si="1"/>
        <v>117</v>
      </c>
      <c r="G46" s="30">
        <v>45</v>
      </c>
      <c r="H46" s="27"/>
    </row>
    <row r="47" spans="1:8" ht="21.95" customHeight="1" x14ac:dyDescent="0.25">
      <c r="A47" s="31" t="s">
        <v>70</v>
      </c>
      <c r="B47" s="18">
        <v>39</v>
      </c>
      <c r="C47" s="18">
        <v>39</v>
      </c>
      <c r="D47" s="18">
        <v>40</v>
      </c>
      <c r="E47" s="18"/>
      <c r="F47" s="29">
        <f t="shared" si="1"/>
        <v>118</v>
      </c>
      <c r="G47" s="30">
        <v>46</v>
      </c>
      <c r="H47" s="27"/>
    </row>
    <row r="48" spans="1:8" ht="21.95" customHeight="1" x14ac:dyDescent="0.25">
      <c r="A48" s="31" t="s">
        <v>77</v>
      </c>
      <c r="B48" s="18">
        <v>41</v>
      </c>
      <c r="C48" s="18">
        <v>74</v>
      </c>
      <c r="D48" s="18">
        <v>6</v>
      </c>
      <c r="E48" s="18"/>
      <c r="F48" s="29">
        <f t="shared" si="1"/>
        <v>121</v>
      </c>
      <c r="G48" s="30">
        <v>47</v>
      </c>
      <c r="H48" s="27"/>
    </row>
    <row r="49" spans="1:8" ht="21.95" customHeight="1" x14ac:dyDescent="0.25">
      <c r="A49" s="31" t="s">
        <v>7</v>
      </c>
      <c r="B49" s="18">
        <v>69</v>
      </c>
      <c r="C49" s="18">
        <v>45</v>
      </c>
      <c r="D49" s="18"/>
      <c r="E49" s="18">
        <v>9</v>
      </c>
      <c r="F49" s="29">
        <f t="shared" si="1"/>
        <v>123</v>
      </c>
      <c r="G49" s="30">
        <v>48</v>
      </c>
      <c r="H49" s="27"/>
    </row>
    <row r="50" spans="1:8" ht="21.95" customHeight="1" x14ac:dyDescent="0.25">
      <c r="A50" s="31" t="s">
        <v>18</v>
      </c>
      <c r="B50" s="18">
        <v>72</v>
      </c>
      <c r="C50" s="18"/>
      <c r="D50" s="18">
        <v>28.5</v>
      </c>
      <c r="E50" s="18">
        <v>23</v>
      </c>
      <c r="F50" s="29">
        <f t="shared" si="1"/>
        <v>123.5</v>
      </c>
      <c r="G50" s="30">
        <v>49</v>
      </c>
      <c r="H50" s="27"/>
    </row>
    <row r="51" spans="1:8" s="23" customFormat="1" ht="21.95" customHeight="1" x14ac:dyDescent="0.25">
      <c r="A51" s="32" t="s">
        <v>118</v>
      </c>
      <c r="B51" s="18">
        <v>87</v>
      </c>
      <c r="C51" s="18">
        <v>38</v>
      </c>
      <c r="D51" s="18"/>
      <c r="E51" s="18">
        <v>2</v>
      </c>
      <c r="F51" s="29">
        <f t="shared" si="1"/>
        <v>127</v>
      </c>
      <c r="G51" s="30">
        <v>50</v>
      </c>
      <c r="H51" s="28">
        <v>8</v>
      </c>
    </row>
    <row r="52" spans="1:8" s="24" customFormat="1" ht="21.95" customHeight="1" x14ac:dyDescent="0.25">
      <c r="A52" s="9" t="s">
        <v>11</v>
      </c>
      <c r="B52" s="7">
        <v>38</v>
      </c>
      <c r="C52" s="10">
        <v>74</v>
      </c>
      <c r="D52" s="10"/>
      <c r="E52" s="10">
        <v>15</v>
      </c>
      <c r="F52" s="29">
        <f t="shared" si="1"/>
        <v>127</v>
      </c>
      <c r="G52" s="30">
        <v>51</v>
      </c>
      <c r="H52" s="28">
        <v>6</v>
      </c>
    </row>
    <row r="53" spans="1:8" ht="21.95" customHeight="1" x14ac:dyDescent="0.25">
      <c r="A53" s="5" t="s">
        <v>30</v>
      </c>
      <c r="B53" s="7">
        <v>12</v>
      </c>
      <c r="C53" s="7"/>
      <c r="D53" s="7">
        <v>78.5</v>
      </c>
      <c r="E53" s="7">
        <v>37</v>
      </c>
      <c r="F53" s="29">
        <f t="shared" si="1"/>
        <v>127.5</v>
      </c>
      <c r="G53" s="30">
        <v>52</v>
      </c>
      <c r="H53" s="27"/>
    </row>
    <row r="54" spans="1:8" ht="21.95" customHeight="1" x14ac:dyDescent="0.25">
      <c r="A54" s="6" t="s">
        <v>108</v>
      </c>
      <c r="B54" s="7">
        <v>9</v>
      </c>
      <c r="C54" s="7"/>
      <c r="D54" s="7">
        <v>101</v>
      </c>
      <c r="E54" s="7">
        <v>19</v>
      </c>
      <c r="F54" s="29">
        <f t="shared" si="1"/>
        <v>129</v>
      </c>
      <c r="G54" s="30">
        <v>53</v>
      </c>
      <c r="H54" s="27"/>
    </row>
    <row r="55" spans="1:8" ht="21.95" customHeight="1" x14ac:dyDescent="0.25">
      <c r="A55" s="5" t="s">
        <v>76</v>
      </c>
      <c r="B55" s="7">
        <v>33</v>
      </c>
      <c r="C55" s="7">
        <v>19</v>
      </c>
      <c r="D55" s="7">
        <v>78.5</v>
      </c>
      <c r="E55" s="7"/>
      <c r="F55" s="29">
        <f t="shared" si="1"/>
        <v>130.5</v>
      </c>
      <c r="G55" s="30">
        <v>54</v>
      </c>
      <c r="H55" s="27"/>
    </row>
    <row r="56" spans="1:8" ht="21.95" customHeight="1" x14ac:dyDescent="0.25">
      <c r="A56" s="5" t="s">
        <v>50</v>
      </c>
      <c r="B56" s="7">
        <v>5</v>
      </c>
      <c r="C56" s="7">
        <v>47.5</v>
      </c>
      <c r="D56" s="7">
        <v>78.5</v>
      </c>
      <c r="E56" s="7"/>
      <c r="F56" s="29">
        <f t="shared" si="1"/>
        <v>131</v>
      </c>
      <c r="G56" s="30">
        <v>55</v>
      </c>
      <c r="H56" s="27"/>
    </row>
    <row r="57" spans="1:8" ht="21.95" customHeight="1" x14ac:dyDescent="0.25">
      <c r="A57" s="9" t="s">
        <v>66</v>
      </c>
      <c r="B57" s="7">
        <v>51.5</v>
      </c>
      <c r="C57" s="10"/>
      <c r="D57" s="10">
        <v>24</v>
      </c>
      <c r="E57" s="10">
        <v>58</v>
      </c>
      <c r="F57" s="29">
        <f t="shared" si="1"/>
        <v>133.5</v>
      </c>
      <c r="G57" s="30">
        <v>56</v>
      </c>
      <c r="H57" s="27"/>
    </row>
    <row r="58" spans="1:8" ht="21.95" customHeight="1" x14ac:dyDescent="0.25">
      <c r="A58" s="9" t="s">
        <v>91</v>
      </c>
      <c r="B58" s="7"/>
      <c r="C58" s="10">
        <v>16</v>
      </c>
      <c r="D58" s="10">
        <v>18</v>
      </c>
      <c r="E58" s="10">
        <v>101</v>
      </c>
      <c r="F58" s="29">
        <f t="shared" si="1"/>
        <v>135</v>
      </c>
      <c r="G58" s="30">
        <v>57</v>
      </c>
      <c r="H58" s="27"/>
    </row>
    <row r="59" spans="1:8" ht="21.95" customHeight="1" x14ac:dyDescent="0.25">
      <c r="A59" s="9" t="s">
        <v>23</v>
      </c>
      <c r="B59" s="7">
        <v>37</v>
      </c>
      <c r="C59" s="10">
        <v>74</v>
      </c>
      <c r="D59" s="10"/>
      <c r="E59" s="10">
        <v>27</v>
      </c>
      <c r="F59" s="29">
        <f t="shared" si="1"/>
        <v>138</v>
      </c>
      <c r="G59" s="30">
        <v>58</v>
      </c>
      <c r="H59" s="27"/>
    </row>
    <row r="60" spans="1:8" ht="21.95" customHeight="1" x14ac:dyDescent="0.25">
      <c r="A60" s="9" t="s">
        <v>68</v>
      </c>
      <c r="B60" s="7">
        <v>44</v>
      </c>
      <c r="C60" s="10"/>
      <c r="D60" s="10">
        <v>28.5</v>
      </c>
      <c r="E60" s="10">
        <v>70</v>
      </c>
      <c r="F60" s="29">
        <f t="shared" si="1"/>
        <v>142.5</v>
      </c>
      <c r="G60" s="30">
        <v>59</v>
      </c>
      <c r="H60" s="27"/>
    </row>
    <row r="61" spans="1:8" ht="21.95" customHeight="1" x14ac:dyDescent="0.25">
      <c r="A61" s="9" t="s">
        <v>62</v>
      </c>
      <c r="B61" s="7">
        <v>65</v>
      </c>
      <c r="C61" s="10">
        <v>4</v>
      </c>
      <c r="D61" s="10"/>
      <c r="E61" s="10">
        <v>76</v>
      </c>
      <c r="F61" s="29">
        <f t="shared" si="1"/>
        <v>145</v>
      </c>
      <c r="G61" s="30">
        <v>60</v>
      </c>
      <c r="H61" s="27"/>
    </row>
    <row r="62" spans="1:8" ht="21.95" customHeight="1" x14ac:dyDescent="0.25">
      <c r="A62" s="9" t="s">
        <v>53</v>
      </c>
      <c r="B62" s="7">
        <v>63.5</v>
      </c>
      <c r="C62" s="10"/>
      <c r="D62" s="10">
        <v>13.5</v>
      </c>
      <c r="E62" s="10">
        <v>69</v>
      </c>
      <c r="F62" s="29">
        <f t="shared" si="1"/>
        <v>146</v>
      </c>
      <c r="G62" s="30">
        <v>61</v>
      </c>
      <c r="H62" s="27"/>
    </row>
    <row r="63" spans="1:8" ht="21.95" customHeight="1" x14ac:dyDescent="0.25">
      <c r="A63" s="9" t="s">
        <v>99</v>
      </c>
      <c r="B63" s="7"/>
      <c r="C63" s="10">
        <v>74</v>
      </c>
      <c r="D63" s="10">
        <v>11</v>
      </c>
      <c r="E63" s="10">
        <v>62</v>
      </c>
      <c r="F63" s="29">
        <f t="shared" si="1"/>
        <v>147</v>
      </c>
      <c r="G63" s="30">
        <v>62</v>
      </c>
      <c r="H63" s="27"/>
    </row>
    <row r="64" spans="1:8" ht="21.95" customHeight="1" x14ac:dyDescent="0.25">
      <c r="A64" s="5" t="s">
        <v>38</v>
      </c>
      <c r="B64" s="7">
        <v>60.5</v>
      </c>
      <c r="C64" s="7">
        <v>43</v>
      </c>
      <c r="D64" s="7"/>
      <c r="E64" s="7">
        <v>47</v>
      </c>
      <c r="F64" s="29">
        <f t="shared" si="1"/>
        <v>150.5</v>
      </c>
      <c r="G64" s="30">
        <v>63</v>
      </c>
      <c r="H64" s="27"/>
    </row>
    <row r="65" spans="1:8" ht="21.95" customHeight="1" x14ac:dyDescent="0.25">
      <c r="A65" s="9" t="s">
        <v>54</v>
      </c>
      <c r="B65" s="7"/>
      <c r="C65" s="10">
        <v>74</v>
      </c>
      <c r="D65" s="10">
        <v>23</v>
      </c>
      <c r="E65" s="10">
        <v>56</v>
      </c>
      <c r="F65" s="29">
        <f t="shared" si="1"/>
        <v>153</v>
      </c>
      <c r="G65" s="30">
        <v>64</v>
      </c>
      <c r="H65" s="27"/>
    </row>
    <row r="66" spans="1:8" ht="21.95" customHeight="1" x14ac:dyDescent="0.25">
      <c r="A66" s="9" t="s">
        <v>42</v>
      </c>
      <c r="B66" s="7"/>
      <c r="C66" s="10">
        <v>18</v>
      </c>
      <c r="D66" s="10">
        <v>36.5</v>
      </c>
      <c r="E66" s="10">
        <v>101</v>
      </c>
      <c r="F66" s="29">
        <f t="shared" ref="F66:F97" si="2">SUM(B66:E66)</f>
        <v>155.5</v>
      </c>
      <c r="G66" s="30">
        <v>65</v>
      </c>
      <c r="H66" s="27"/>
    </row>
    <row r="67" spans="1:8" ht="21.95" customHeight="1" x14ac:dyDescent="0.25">
      <c r="A67" s="5" t="s">
        <v>72</v>
      </c>
      <c r="B67" s="7">
        <v>31</v>
      </c>
      <c r="C67" s="7">
        <v>74</v>
      </c>
      <c r="D67" s="7">
        <v>52.5</v>
      </c>
      <c r="E67" s="7"/>
      <c r="F67" s="29">
        <f t="shared" si="2"/>
        <v>157.5</v>
      </c>
      <c r="G67" s="30">
        <v>66</v>
      </c>
      <c r="H67" s="27"/>
    </row>
    <row r="68" spans="1:8" ht="21.95" customHeight="1" x14ac:dyDescent="0.25">
      <c r="A68" s="6" t="s">
        <v>122</v>
      </c>
      <c r="B68" s="7">
        <v>36</v>
      </c>
      <c r="C68" s="7">
        <v>74</v>
      </c>
      <c r="D68" s="7"/>
      <c r="E68" s="7">
        <v>52</v>
      </c>
      <c r="F68" s="29">
        <f t="shared" si="2"/>
        <v>162</v>
      </c>
      <c r="G68" s="30">
        <v>67</v>
      </c>
      <c r="H68" s="27"/>
    </row>
    <row r="69" spans="1:8" ht="21.95" customHeight="1" x14ac:dyDescent="0.25">
      <c r="A69" s="9" t="s">
        <v>29</v>
      </c>
      <c r="B69" s="7"/>
      <c r="C69" s="10">
        <v>74</v>
      </c>
      <c r="D69" s="10">
        <v>55</v>
      </c>
      <c r="E69" s="10">
        <v>35.5</v>
      </c>
      <c r="F69" s="29">
        <f t="shared" si="2"/>
        <v>164.5</v>
      </c>
      <c r="G69" s="30">
        <v>68</v>
      </c>
      <c r="H69" s="27"/>
    </row>
    <row r="70" spans="1:8" ht="21.95" customHeight="1" x14ac:dyDescent="0.25">
      <c r="A70" s="5" t="s">
        <v>39</v>
      </c>
      <c r="B70" s="7"/>
      <c r="C70" s="7">
        <v>41</v>
      </c>
      <c r="D70" s="7">
        <v>78.5</v>
      </c>
      <c r="E70" s="7">
        <v>48</v>
      </c>
      <c r="F70" s="29">
        <f t="shared" si="2"/>
        <v>167.5</v>
      </c>
      <c r="G70" s="30">
        <v>69</v>
      </c>
      <c r="H70" s="27"/>
    </row>
    <row r="71" spans="1:8" ht="21.95" customHeight="1" x14ac:dyDescent="0.25">
      <c r="A71" s="5" t="s">
        <v>79</v>
      </c>
      <c r="B71" s="7">
        <v>20</v>
      </c>
      <c r="C71" s="7">
        <v>74</v>
      </c>
      <c r="D71" s="7">
        <v>78.5</v>
      </c>
      <c r="E71" s="7"/>
      <c r="F71" s="29">
        <f t="shared" si="2"/>
        <v>172.5</v>
      </c>
      <c r="G71" s="30" t="s">
        <v>159</v>
      </c>
      <c r="H71" s="27"/>
    </row>
    <row r="72" spans="1:8" ht="21.95" customHeight="1" x14ac:dyDescent="0.25">
      <c r="A72" s="9" t="s">
        <v>15</v>
      </c>
      <c r="B72" s="7"/>
      <c r="C72" s="10">
        <v>74</v>
      </c>
      <c r="D72" s="10">
        <v>78.5</v>
      </c>
      <c r="E72" s="10">
        <v>20</v>
      </c>
      <c r="F72" s="29">
        <f t="shared" si="2"/>
        <v>172.5</v>
      </c>
      <c r="G72" s="30" t="s">
        <v>159</v>
      </c>
      <c r="H72" s="27"/>
    </row>
    <row r="73" spans="1:8" ht="21.95" customHeight="1" x14ac:dyDescent="0.25">
      <c r="A73" s="9" t="s">
        <v>16</v>
      </c>
      <c r="B73" s="7"/>
      <c r="C73" s="10">
        <v>74</v>
      </c>
      <c r="D73" s="10">
        <v>78.5</v>
      </c>
      <c r="E73" s="10">
        <v>21</v>
      </c>
      <c r="F73" s="29">
        <f t="shared" si="2"/>
        <v>173.5</v>
      </c>
      <c r="G73" s="30">
        <v>72</v>
      </c>
      <c r="H73" s="27"/>
    </row>
    <row r="74" spans="1:8" ht="21.95" customHeight="1" x14ac:dyDescent="0.25">
      <c r="A74" s="9" t="s">
        <v>56</v>
      </c>
      <c r="B74" s="7"/>
      <c r="C74" s="10">
        <v>74</v>
      </c>
      <c r="D74" s="10">
        <v>1</v>
      </c>
      <c r="E74" s="10">
        <v>101</v>
      </c>
      <c r="F74" s="29">
        <f t="shared" si="2"/>
        <v>176</v>
      </c>
      <c r="G74" s="30">
        <v>73</v>
      </c>
      <c r="H74" s="27"/>
    </row>
    <row r="75" spans="1:8" ht="21.95" customHeight="1" x14ac:dyDescent="0.25">
      <c r="A75" s="5" t="s">
        <v>84</v>
      </c>
      <c r="B75" s="7"/>
      <c r="C75" s="7">
        <v>23.5</v>
      </c>
      <c r="D75" s="7">
        <v>78.5</v>
      </c>
      <c r="E75" s="7">
        <v>78</v>
      </c>
      <c r="F75" s="29">
        <f t="shared" si="2"/>
        <v>180</v>
      </c>
      <c r="G75" s="30">
        <v>74</v>
      </c>
      <c r="H75" s="27"/>
    </row>
    <row r="76" spans="1:8" ht="21.95" customHeight="1" x14ac:dyDescent="0.25">
      <c r="A76" s="5" t="s">
        <v>71</v>
      </c>
      <c r="B76" s="7"/>
      <c r="C76" s="7">
        <v>74</v>
      </c>
      <c r="D76" s="7">
        <v>19</v>
      </c>
      <c r="E76" s="7">
        <v>92</v>
      </c>
      <c r="F76" s="29">
        <f t="shared" si="2"/>
        <v>185</v>
      </c>
      <c r="G76" s="30">
        <v>75</v>
      </c>
      <c r="H76" s="27"/>
    </row>
    <row r="77" spans="1:8" ht="21.95" customHeight="1" x14ac:dyDescent="0.25">
      <c r="A77" s="5" t="s">
        <v>78</v>
      </c>
      <c r="B77" s="7">
        <v>87</v>
      </c>
      <c r="C77" s="7">
        <v>23.5</v>
      </c>
      <c r="D77" s="7">
        <v>78.5</v>
      </c>
      <c r="E77" s="7"/>
      <c r="F77" s="29">
        <f t="shared" si="2"/>
        <v>189</v>
      </c>
      <c r="G77" s="30">
        <v>76</v>
      </c>
      <c r="H77" s="27"/>
    </row>
    <row r="78" spans="1:8" ht="21.95" customHeight="1" x14ac:dyDescent="0.25">
      <c r="A78" s="5" t="s">
        <v>31</v>
      </c>
      <c r="B78" s="7"/>
      <c r="C78" s="7">
        <v>74</v>
      </c>
      <c r="D78" s="7">
        <v>78.5</v>
      </c>
      <c r="E78" s="7">
        <v>38</v>
      </c>
      <c r="F78" s="29">
        <f t="shared" si="2"/>
        <v>190.5</v>
      </c>
      <c r="G78" s="30">
        <v>77</v>
      </c>
      <c r="H78" s="27"/>
    </row>
    <row r="79" spans="1:8" ht="21.95" customHeight="1" x14ac:dyDescent="0.25">
      <c r="A79" s="5" t="s">
        <v>59</v>
      </c>
      <c r="B79" s="7">
        <v>87</v>
      </c>
      <c r="C79" s="7">
        <v>25.5</v>
      </c>
      <c r="D79" s="7">
        <v>78.5</v>
      </c>
      <c r="E79" s="7"/>
      <c r="F79" s="29">
        <f t="shared" si="2"/>
        <v>191</v>
      </c>
      <c r="G79" s="30">
        <v>78</v>
      </c>
      <c r="H79" s="27"/>
    </row>
    <row r="80" spans="1:8" ht="21.95" customHeight="1" x14ac:dyDescent="0.25">
      <c r="A80" s="5" t="s">
        <v>49</v>
      </c>
      <c r="B80" s="7"/>
      <c r="C80" s="7">
        <v>74</v>
      </c>
      <c r="D80" s="7">
        <v>30</v>
      </c>
      <c r="E80" s="7">
        <v>92</v>
      </c>
      <c r="F80" s="29">
        <f t="shared" si="2"/>
        <v>196</v>
      </c>
      <c r="G80" s="30">
        <v>79</v>
      </c>
      <c r="H80" s="27"/>
    </row>
    <row r="81" spans="1:8" ht="21.95" customHeight="1" x14ac:dyDescent="0.25">
      <c r="A81" s="5" t="s">
        <v>90</v>
      </c>
      <c r="B81" s="7">
        <v>87</v>
      </c>
      <c r="C81" s="7">
        <v>31</v>
      </c>
      <c r="D81" s="7">
        <v>78.5</v>
      </c>
      <c r="E81" s="7"/>
      <c r="F81" s="29">
        <f t="shared" si="2"/>
        <v>196.5</v>
      </c>
      <c r="G81" s="30">
        <v>80</v>
      </c>
      <c r="H81" s="27"/>
    </row>
    <row r="82" spans="1:8" ht="21.95" customHeight="1" x14ac:dyDescent="0.25">
      <c r="A82" s="6" t="s">
        <v>113</v>
      </c>
      <c r="B82" s="7">
        <v>87</v>
      </c>
      <c r="C82" s="7"/>
      <c r="D82" s="7">
        <v>101</v>
      </c>
      <c r="E82" s="7">
        <v>11</v>
      </c>
      <c r="F82" s="29">
        <f t="shared" si="2"/>
        <v>199</v>
      </c>
      <c r="G82" s="30">
        <v>81</v>
      </c>
      <c r="H82" s="27"/>
    </row>
    <row r="83" spans="1:8" ht="21.95" customHeight="1" x14ac:dyDescent="0.25">
      <c r="A83" s="5" t="s">
        <v>88</v>
      </c>
      <c r="B83" s="7">
        <v>87</v>
      </c>
      <c r="C83" s="7"/>
      <c r="D83" s="7">
        <v>22</v>
      </c>
      <c r="E83" s="7">
        <v>92</v>
      </c>
      <c r="F83" s="29">
        <f t="shared" si="2"/>
        <v>201</v>
      </c>
      <c r="G83" s="30">
        <v>82</v>
      </c>
      <c r="H83" s="27"/>
    </row>
    <row r="84" spans="1:8" ht="21.95" customHeight="1" x14ac:dyDescent="0.25">
      <c r="A84" s="9" t="s">
        <v>17</v>
      </c>
      <c r="B84" s="7"/>
      <c r="C84" s="7">
        <v>101</v>
      </c>
      <c r="D84" s="10">
        <v>78.5</v>
      </c>
      <c r="E84" s="10">
        <v>22</v>
      </c>
      <c r="F84" s="29">
        <f t="shared" si="2"/>
        <v>201.5</v>
      </c>
      <c r="G84" s="30">
        <v>83</v>
      </c>
      <c r="H84" s="27"/>
    </row>
    <row r="85" spans="1:8" ht="21.95" customHeight="1" x14ac:dyDescent="0.25">
      <c r="A85" s="5" t="s">
        <v>32</v>
      </c>
      <c r="B85" s="7">
        <v>87</v>
      </c>
      <c r="C85" s="7"/>
      <c r="D85" s="7">
        <v>78.5</v>
      </c>
      <c r="E85" s="7">
        <v>39.5</v>
      </c>
      <c r="F85" s="29">
        <f t="shared" si="2"/>
        <v>205</v>
      </c>
      <c r="G85" s="30">
        <v>84</v>
      </c>
      <c r="H85" s="27"/>
    </row>
    <row r="86" spans="1:8" ht="21.95" customHeight="1" x14ac:dyDescent="0.25">
      <c r="A86" s="5" t="s">
        <v>96</v>
      </c>
      <c r="B86" s="7"/>
      <c r="C86" s="7">
        <v>74</v>
      </c>
      <c r="D86" s="7">
        <v>78.5</v>
      </c>
      <c r="E86" s="7">
        <v>55</v>
      </c>
      <c r="F86" s="29">
        <f t="shared" si="2"/>
        <v>207.5</v>
      </c>
      <c r="G86" s="30">
        <v>85</v>
      </c>
      <c r="H86" s="27"/>
    </row>
    <row r="87" spans="1:8" ht="21.95" customHeight="1" x14ac:dyDescent="0.25">
      <c r="A87" s="6" t="s">
        <v>140</v>
      </c>
      <c r="B87" s="7">
        <v>7</v>
      </c>
      <c r="C87" s="7"/>
      <c r="D87" s="7">
        <v>101</v>
      </c>
      <c r="E87" s="7">
        <v>101</v>
      </c>
      <c r="F87" s="29">
        <f t="shared" si="2"/>
        <v>209</v>
      </c>
      <c r="G87" s="30">
        <v>86</v>
      </c>
      <c r="H87" s="27"/>
    </row>
    <row r="88" spans="1:8" ht="21.95" customHeight="1" x14ac:dyDescent="0.25">
      <c r="A88" s="5" t="s">
        <v>27</v>
      </c>
      <c r="B88" s="7"/>
      <c r="C88" s="7">
        <v>101</v>
      </c>
      <c r="D88" s="7">
        <v>78.5</v>
      </c>
      <c r="E88" s="7">
        <v>33</v>
      </c>
      <c r="F88" s="29">
        <f t="shared" si="2"/>
        <v>212.5</v>
      </c>
      <c r="G88" s="30">
        <v>87</v>
      </c>
      <c r="H88" s="27"/>
    </row>
    <row r="89" spans="1:8" ht="21.95" customHeight="1" x14ac:dyDescent="0.25">
      <c r="A89" s="5" t="s">
        <v>57</v>
      </c>
      <c r="B89" s="7">
        <v>60.5</v>
      </c>
      <c r="C89" s="7">
        <v>74</v>
      </c>
      <c r="D89" s="7">
        <v>78.5</v>
      </c>
      <c r="E89" s="7"/>
      <c r="F89" s="29">
        <f t="shared" si="2"/>
        <v>213</v>
      </c>
      <c r="G89" s="30">
        <v>88</v>
      </c>
      <c r="H89" s="27"/>
    </row>
    <row r="90" spans="1:8" ht="21.95" customHeight="1" x14ac:dyDescent="0.25">
      <c r="A90" s="6" t="s">
        <v>134</v>
      </c>
      <c r="B90" s="7">
        <v>87</v>
      </c>
      <c r="C90" s="7">
        <v>25.5</v>
      </c>
      <c r="D90" s="7"/>
      <c r="E90" s="7">
        <v>101</v>
      </c>
      <c r="F90" s="29">
        <f t="shared" si="2"/>
        <v>213.5</v>
      </c>
      <c r="G90" s="30">
        <v>89</v>
      </c>
      <c r="H90" s="27"/>
    </row>
    <row r="91" spans="1:8" ht="21.95" customHeight="1" x14ac:dyDescent="0.25">
      <c r="A91" s="6" t="s">
        <v>109</v>
      </c>
      <c r="B91" s="7"/>
      <c r="C91" s="7">
        <v>101</v>
      </c>
      <c r="D91" s="7">
        <v>101</v>
      </c>
      <c r="E91" s="7">
        <v>14</v>
      </c>
      <c r="F91" s="29">
        <f t="shared" si="2"/>
        <v>216</v>
      </c>
      <c r="G91" s="30">
        <v>90</v>
      </c>
      <c r="H91" s="27"/>
    </row>
    <row r="92" spans="1:8" ht="21.95" customHeight="1" x14ac:dyDescent="0.25">
      <c r="A92" s="5" t="s">
        <v>45</v>
      </c>
      <c r="B92" s="7"/>
      <c r="C92" s="7">
        <v>74</v>
      </c>
      <c r="D92" s="7">
        <v>43.5</v>
      </c>
      <c r="E92" s="7">
        <v>101</v>
      </c>
      <c r="F92" s="29">
        <f t="shared" si="2"/>
        <v>218.5</v>
      </c>
      <c r="G92" s="30">
        <v>91</v>
      </c>
      <c r="H92" s="27"/>
    </row>
    <row r="93" spans="1:8" ht="21.95" customHeight="1" x14ac:dyDescent="0.25">
      <c r="A93" s="5" t="s">
        <v>44</v>
      </c>
      <c r="B93" s="7">
        <v>67</v>
      </c>
      <c r="C93" s="7">
        <v>74</v>
      </c>
      <c r="D93" s="7">
        <v>78.5</v>
      </c>
      <c r="E93" s="7"/>
      <c r="F93" s="29">
        <f t="shared" si="2"/>
        <v>219.5</v>
      </c>
      <c r="G93" s="30">
        <v>92</v>
      </c>
      <c r="H93" s="27"/>
    </row>
    <row r="94" spans="1:8" ht="21.95" customHeight="1" x14ac:dyDescent="0.25">
      <c r="A94" s="5" t="s">
        <v>69</v>
      </c>
      <c r="B94" s="7"/>
      <c r="C94" s="7">
        <v>74</v>
      </c>
      <c r="D94" s="7">
        <v>47.5</v>
      </c>
      <c r="E94" s="7">
        <v>101</v>
      </c>
      <c r="F94" s="29">
        <f t="shared" si="2"/>
        <v>222.5</v>
      </c>
      <c r="G94" s="30">
        <v>93</v>
      </c>
      <c r="H94" s="27"/>
    </row>
    <row r="95" spans="1:8" ht="21.95" customHeight="1" x14ac:dyDescent="0.25">
      <c r="A95" s="6" t="s">
        <v>136</v>
      </c>
      <c r="B95" s="7">
        <v>87</v>
      </c>
      <c r="C95" s="7">
        <v>36</v>
      </c>
      <c r="D95" s="7"/>
      <c r="E95" s="7">
        <v>101</v>
      </c>
      <c r="F95" s="29">
        <f t="shared" si="2"/>
        <v>224</v>
      </c>
      <c r="G95" s="30">
        <v>94</v>
      </c>
      <c r="H95" s="27"/>
    </row>
    <row r="96" spans="1:8" ht="21.95" customHeight="1" x14ac:dyDescent="0.25">
      <c r="A96" s="5" t="s">
        <v>92</v>
      </c>
      <c r="B96" s="7">
        <v>47</v>
      </c>
      <c r="C96" s="7"/>
      <c r="D96" s="7">
        <v>78.5</v>
      </c>
      <c r="E96" s="7">
        <v>101</v>
      </c>
      <c r="F96" s="29">
        <f t="shared" si="2"/>
        <v>226.5</v>
      </c>
      <c r="G96" s="30">
        <v>95</v>
      </c>
      <c r="H96" s="27"/>
    </row>
    <row r="97" spans="1:8" ht="21.95" customHeight="1" x14ac:dyDescent="0.25">
      <c r="A97" s="5" t="s">
        <v>63</v>
      </c>
      <c r="B97" s="7">
        <v>68</v>
      </c>
      <c r="C97" s="7"/>
      <c r="D97" s="7">
        <v>78.5</v>
      </c>
      <c r="E97" s="7">
        <v>81</v>
      </c>
      <c r="F97" s="29">
        <f t="shared" si="2"/>
        <v>227.5</v>
      </c>
      <c r="G97" s="30">
        <v>96</v>
      </c>
      <c r="H97" s="27"/>
    </row>
    <row r="98" spans="1:8" ht="21.95" customHeight="1" x14ac:dyDescent="0.25">
      <c r="A98" s="6" t="s">
        <v>137</v>
      </c>
      <c r="B98" s="7">
        <v>54</v>
      </c>
      <c r="C98" s="7">
        <v>74</v>
      </c>
      <c r="D98" s="7"/>
      <c r="E98" s="7">
        <v>101</v>
      </c>
      <c r="F98" s="29">
        <f t="shared" ref="F98:F129" si="3">SUM(B98:E98)</f>
        <v>229</v>
      </c>
      <c r="G98" s="30">
        <v>97</v>
      </c>
      <c r="H98" s="27"/>
    </row>
    <row r="99" spans="1:8" ht="21.95" customHeight="1" x14ac:dyDescent="0.25">
      <c r="A99" s="5" t="s">
        <v>58</v>
      </c>
      <c r="B99" s="7"/>
      <c r="C99" s="7">
        <v>74</v>
      </c>
      <c r="D99" s="7">
        <v>78.5</v>
      </c>
      <c r="E99" s="7">
        <v>80</v>
      </c>
      <c r="F99" s="29">
        <f t="shared" si="3"/>
        <v>232.5</v>
      </c>
      <c r="G99" s="30">
        <v>98</v>
      </c>
      <c r="H99" s="27"/>
    </row>
    <row r="100" spans="1:8" ht="21.95" customHeight="1" x14ac:dyDescent="0.25">
      <c r="A100" s="6" t="s">
        <v>104</v>
      </c>
      <c r="B100" s="7"/>
      <c r="C100" s="7">
        <v>101</v>
      </c>
      <c r="D100" s="7">
        <v>101</v>
      </c>
      <c r="E100" s="7">
        <v>31</v>
      </c>
      <c r="F100" s="29">
        <f t="shared" si="3"/>
        <v>233</v>
      </c>
      <c r="G100" s="30">
        <v>99</v>
      </c>
      <c r="H100" s="27"/>
    </row>
    <row r="101" spans="1:8" ht="21.95" customHeight="1" x14ac:dyDescent="0.25">
      <c r="A101" s="6" t="s">
        <v>110</v>
      </c>
      <c r="B101" s="7"/>
      <c r="C101" s="7">
        <v>74</v>
      </c>
      <c r="D101" s="7">
        <v>101</v>
      </c>
      <c r="E101" s="7">
        <v>60</v>
      </c>
      <c r="F101" s="29">
        <f t="shared" si="3"/>
        <v>235</v>
      </c>
      <c r="G101" s="30">
        <v>100</v>
      </c>
      <c r="H101" s="27"/>
    </row>
    <row r="102" spans="1:8" ht="21.95" customHeight="1" x14ac:dyDescent="0.25">
      <c r="A102" s="6" t="s">
        <v>131</v>
      </c>
      <c r="B102" s="7">
        <v>87</v>
      </c>
      <c r="C102" s="7">
        <v>47.5</v>
      </c>
      <c r="D102" s="7"/>
      <c r="E102" s="7">
        <v>101</v>
      </c>
      <c r="F102" s="29">
        <f t="shared" si="3"/>
        <v>235.5</v>
      </c>
      <c r="G102" s="30">
        <v>101</v>
      </c>
      <c r="H102" s="27"/>
    </row>
    <row r="103" spans="1:8" ht="21.95" customHeight="1" x14ac:dyDescent="0.25">
      <c r="A103" s="6" t="s">
        <v>124</v>
      </c>
      <c r="B103" s="7"/>
      <c r="C103" s="7">
        <v>101</v>
      </c>
      <c r="D103" s="7">
        <v>101</v>
      </c>
      <c r="E103" s="7">
        <v>39.5</v>
      </c>
      <c r="F103" s="29">
        <f t="shared" si="3"/>
        <v>241.5</v>
      </c>
      <c r="G103" s="30">
        <v>102</v>
      </c>
      <c r="H103" s="27"/>
    </row>
    <row r="104" spans="1:8" ht="21.95" customHeight="1" x14ac:dyDescent="0.25">
      <c r="A104" s="5" t="s">
        <v>55</v>
      </c>
      <c r="B104" s="7"/>
      <c r="C104" s="7">
        <v>101</v>
      </c>
      <c r="D104" s="7">
        <v>42</v>
      </c>
      <c r="E104" s="7">
        <v>101</v>
      </c>
      <c r="F104" s="29">
        <f t="shared" si="3"/>
        <v>244</v>
      </c>
      <c r="G104" s="30">
        <v>103</v>
      </c>
      <c r="H104" s="27"/>
    </row>
    <row r="105" spans="1:8" ht="21.95" customHeight="1" x14ac:dyDescent="0.25">
      <c r="A105" s="5" t="s">
        <v>73</v>
      </c>
      <c r="B105" s="7"/>
      <c r="C105" s="7">
        <v>74</v>
      </c>
      <c r="D105" s="7">
        <v>78.5</v>
      </c>
      <c r="E105" s="7">
        <v>92</v>
      </c>
      <c r="F105" s="29">
        <f t="shared" si="3"/>
        <v>244.5</v>
      </c>
      <c r="G105" s="30">
        <v>104</v>
      </c>
      <c r="H105" s="27"/>
    </row>
    <row r="106" spans="1:8" ht="21.95" customHeight="1" x14ac:dyDescent="0.25">
      <c r="A106" s="6" t="s">
        <v>121</v>
      </c>
      <c r="B106" s="7"/>
      <c r="C106" s="7">
        <v>101</v>
      </c>
      <c r="D106" s="7">
        <v>101</v>
      </c>
      <c r="E106" s="7">
        <v>43</v>
      </c>
      <c r="F106" s="29">
        <f t="shared" si="3"/>
        <v>245</v>
      </c>
      <c r="G106" s="30">
        <v>105</v>
      </c>
      <c r="H106" s="27"/>
    </row>
    <row r="107" spans="1:8" ht="21.95" customHeight="1" x14ac:dyDescent="0.25">
      <c r="A107" s="5" t="s">
        <v>98</v>
      </c>
      <c r="B107" s="7">
        <v>66</v>
      </c>
      <c r="C107" s="7"/>
      <c r="D107" s="7">
        <v>78.5</v>
      </c>
      <c r="E107" s="7">
        <v>101</v>
      </c>
      <c r="F107" s="29">
        <f t="shared" si="3"/>
        <v>245.5</v>
      </c>
      <c r="G107" s="30">
        <v>106</v>
      </c>
      <c r="H107" s="27"/>
    </row>
    <row r="108" spans="1:8" ht="21.95" customHeight="1" x14ac:dyDescent="0.25">
      <c r="A108" s="5" t="s">
        <v>94</v>
      </c>
      <c r="B108" s="7"/>
      <c r="C108" s="7">
        <v>101</v>
      </c>
      <c r="D108" s="7">
        <v>45</v>
      </c>
      <c r="E108" s="7">
        <v>101</v>
      </c>
      <c r="F108" s="29">
        <f t="shared" si="3"/>
        <v>247</v>
      </c>
      <c r="G108" s="30">
        <v>107</v>
      </c>
      <c r="H108" s="27"/>
    </row>
    <row r="109" spans="1:8" ht="21.95" customHeight="1" x14ac:dyDescent="0.25">
      <c r="A109" s="6" t="s">
        <v>143</v>
      </c>
      <c r="B109" s="7">
        <v>46</v>
      </c>
      <c r="C109" s="7"/>
      <c r="D109" s="7">
        <v>101</v>
      </c>
      <c r="E109" s="7">
        <v>101</v>
      </c>
      <c r="F109" s="29">
        <f t="shared" si="3"/>
        <v>248</v>
      </c>
      <c r="G109" s="30">
        <v>108</v>
      </c>
      <c r="H109" s="27"/>
    </row>
    <row r="110" spans="1:8" ht="21.95" customHeight="1" x14ac:dyDescent="0.25">
      <c r="A110" s="6" t="s">
        <v>100</v>
      </c>
      <c r="B110" s="7"/>
      <c r="C110" s="7">
        <v>74</v>
      </c>
      <c r="D110" s="7">
        <v>101</v>
      </c>
      <c r="E110" s="7">
        <v>76</v>
      </c>
      <c r="F110" s="29">
        <f t="shared" si="3"/>
        <v>251</v>
      </c>
      <c r="G110" s="30">
        <v>110</v>
      </c>
      <c r="H110" s="27"/>
    </row>
    <row r="111" spans="1:8" ht="21.95" customHeight="1" x14ac:dyDescent="0.25">
      <c r="A111" s="6" t="s">
        <v>130</v>
      </c>
      <c r="B111" s="7"/>
      <c r="C111" s="7">
        <v>49</v>
      </c>
      <c r="D111" s="7">
        <v>101</v>
      </c>
      <c r="E111" s="7">
        <v>101</v>
      </c>
      <c r="F111" s="29">
        <f t="shared" si="3"/>
        <v>251</v>
      </c>
      <c r="G111" s="30">
        <v>110</v>
      </c>
      <c r="H111" s="27"/>
    </row>
    <row r="112" spans="1:8" ht="21.95" customHeight="1" x14ac:dyDescent="0.25">
      <c r="A112" s="6" t="s">
        <v>144</v>
      </c>
      <c r="B112" s="7">
        <v>49</v>
      </c>
      <c r="C112" s="7"/>
      <c r="D112" s="7">
        <v>101</v>
      </c>
      <c r="E112" s="7">
        <v>101</v>
      </c>
      <c r="F112" s="29">
        <f t="shared" si="3"/>
        <v>251</v>
      </c>
      <c r="G112" s="30">
        <v>110</v>
      </c>
      <c r="H112" s="27"/>
    </row>
    <row r="113" spans="1:8" ht="21.95" customHeight="1" x14ac:dyDescent="0.25">
      <c r="A113" s="6" t="s">
        <v>112</v>
      </c>
      <c r="B113" s="7">
        <v>87</v>
      </c>
      <c r="C113" s="7">
        <v>74</v>
      </c>
      <c r="D113" s="7"/>
      <c r="E113" s="7">
        <v>92</v>
      </c>
      <c r="F113" s="29">
        <f t="shared" si="3"/>
        <v>253</v>
      </c>
      <c r="G113" s="30">
        <v>112</v>
      </c>
      <c r="H113" s="27"/>
    </row>
    <row r="114" spans="1:8" ht="21.95" customHeight="1" x14ac:dyDescent="0.25">
      <c r="A114" s="5" t="s">
        <v>83</v>
      </c>
      <c r="B114" s="7"/>
      <c r="C114" s="7">
        <v>74</v>
      </c>
      <c r="D114" s="7">
        <v>78.5</v>
      </c>
      <c r="E114" s="7">
        <v>101</v>
      </c>
      <c r="F114" s="29">
        <f t="shared" si="3"/>
        <v>253.5</v>
      </c>
      <c r="G114" s="30" t="s">
        <v>160</v>
      </c>
      <c r="H114" s="27"/>
    </row>
    <row r="115" spans="1:8" ht="21.95" customHeight="1" x14ac:dyDescent="0.25">
      <c r="A115" s="5" t="s">
        <v>75</v>
      </c>
      <c r="B115" s="7"/>
      <c r="C115" s="7">
        <v>74</v>
      </c>
      <c r="D115" s="7">
        <v>78.5</v>
      </c>
      <c r="E115" s="7">
        <v>101</v>
      </c>
      <c r="F115" s="29">
        <f t="shared" si="3"/>
        <v>253.5</v>
      </c>
      <c r="G115" s="30" t="s">
        <v>160</v>
      </c>
      <c r="H115" s="27"/>
    </row>
    <row r="116" spans="1:8" ht="21.95" customHeight="1" x14ac:dyDescent="0.25">
      <c r="A116" s="6" t="s">
        <v>107</v>
      </c>
      <c r="B116" s="7">
        <v>87</v>
      </c>
      <c r="C116" s="7"/>
      <c r="D116" s="7">
        <v>101</v>
      </c>
      <c r="E116" s="7">
        <v>68</v>
      </c>
      <c r="F116" s="29">
        <f t="shared" si="3"/>
        <v>256</v>
      </c>
      <c r="G116" s="30" t="s">
        <v>161</v>
      </c>
      <c r="H116" s="27"/>
    </row>
    <row r="117" spans="1:8" ht="21.95" customHeight="1" x14ac:dyDescent="0.25">
      <c r="A117" s="6" t="s">
        <v>123</v>
      </c>
      <c r="B117" s="7"/>
      <c r="C117" s="7">
        <v>101</v>
      </c>
      <c r="D117" s="7">
        <v>101</v>
      </c>
      <c r="E117" s="7">
        <v>54</v>
      </c>
      <c r="F117" s="29">
        <f t="shared" si="3"/>
        <v>256</v>
      </c>
      <c r="G117" s="30" t="s">
        <v>161</v>
      </c>
      <c r="H117" s="27"/>
    </row>
    <row r="118" spans="1:8" ht="21.95" customHeight="1" x14ac:dyDescent="0.25">
      <c r="A118" s="6" t="s">
        <v>145</v>
      </c>
      <c r="B118" s="7">
        <v>57</v>
      </c>
      <c r="C118" s="7"/>
      <c r="D118" s="7">
        <v>101</v>
      </c>
      <c r="E118" s="7">
        <v>101</v>
      </c>
      <c r="F118" s="29">
        <f t="shared" si="3"/>
        <v>259</v>
      </c>
      <c r="G118" s="30">
        <v>117</v>
      </c>
      <c r="H118" s="27"/>
    </row>
    <row r="119" spans="1:8" ht="21.95" customHeight="1" x14ac:dyDescent="0.25">
      <c r="A119" s="6" t="s">
        <v>114</v>
      </c>
      <c r="B119" s="7"/>
      <c r="C119" s="7">
        <v>101</v>
      </c>
      <c r="D119" s="7">
        <v>101</v>
      </c>
      <c r="E119" s="7">
        <v>59</v>
      </c>
      <c r="F119" s="29">
        <f t="shared" si="3"/>
        <v>261</v>
      </c>
      <c r="G119" s="30">
        <v>118</v>
      </c>
      <c r="H119" s="27"/>
    </row>
    <row r="120" spans="1:8" ht="21.95" customHeight="1" x14ac:dyDescent="0.25">
      <c r="A120" s="6" t="s">
        <v>149</v>
      </c>
      <c r="B120" s="7">
        <v>87</v>
      </c>
      <c r="C120" s="7">
        <v>74</v>
      </c>
      <c r="D120" s="7"/>
      <c r="E120" s="7">
        <v>101</v>
      </c>
      <c r="F120" s="29">
        <f t="shared" si="3"/>
        <v>262</v>
      </c>
      <c r="G120" s="30" t="s">
        <v>162</v>
      </c>
      <c r="H120" s="27"/>
    </row>
    <row r="121" spans="1:8" ht="21.95" customHeight="1" x14ac:dyDescent="0.25">
      <c r="A121" s="6" t="s">
        <v>132</v>
      </c>
      <c r="B121" s="7">
        <v>87</v>
      </c>
      <c r="C121" s="7">
        <v>74</v>
      </c>
      <c r="D121" s="7"/>
      <c r="E121" s="7">
        <v>101</v>
      </c>
      <c r="F121" s="29">
        <f t="shared" si="3"/>
        <v>262</v>
      </c>
      <c r="G121" s="30" t="s">
        <v>162</v>
      </c>
      <c r="H121" s="27"/>
    </row>
    <row r="122" spans="1:8" ht="21.95" customHeight="1" x14ac:dyDescent="0.25">
      <c r="A122" s="6" t="s">
        <v>133</v>
      </c>
      <c r="B122" s="7">
        <v>87</v>
      </c>
      <c r="C122" s="7">
        <v>74</v>
      </c>
      <c r="D122" s="7"/>
      <c r="E122" s="7">
        <v>101</v>
      </c>
      <c r="F122" s="29">
        <f t="shared" si="3"/>
        <v>262</v>
      </c>
      <c r="G122" s="30" t="s">
        <v>162</v>
      </c>
      <c r="H122" s="27"/>
    </row>
    <row r="123" spans="1:8" ht="21.95" customHeight="1" x14ac:dyDescent="0.25">
      <c r="A123" s="6" t="s">
        <v>135</v>
      </c>
      <c r="B123" s="7">
        <v>87</v>
      </c>
      <c r="C123" s="7">
        <v>74</v>
      </c>
      <c r="D123" s="7"/>
      <c r="E123" s="7">
        <v>101</v>
      </c>
      <c r="F123" s="29">
        <f t="shared" si="3"/>
        <v>262</v>
      </c>
      <c r="G123" s="30" t="s">
        <v>162</v>
      </c>
      <c r="H123" s="27"/>
    </row>
    <row r="124" spans="1:8" ht="21.95" customHeight="1" x14ac:dyDescent="0.25">
      <c r="A124" s="6" t="s">
        <v>102</v>
      </c>
      <c r="B124" s="7"/>
      <c r="C124" s="7">
        <v>101</v>
      </c>
      <c r="D124" s="7">
        <v>101</v>
      </c>
      <c r="E124" s="7">
        <v>61</v>
      </c>
      <c r="F124" s="29">
        <f t="shared" si="3"/>
        <v>263</v>
      </c>
      <c r="G124" s="30">
        <v>123</v>
      </c>
      <c r="H124" s="27"/>
    </row>
    <row r="125" spans="1:8" ht="21.95" customHeight="1" x14ac:dyDescent="0.25">
      <c r="A125" s="6" t="s">
        <v>146</v>
      </c>
      <c r="B125" s="7">
        <v>63.5</v>
      </c>
      <c r="C125" s="7"/>
      <c r="D125" s="7">
        <v>101</v>
      </c>
      <c r="E125" s="7">
        <v>101</v>
      </c>
      <c r="F125" s="29">
        <f t="shared" si="3"/>
        <v>265.5</v>
      </c>
      <c r="G125" s="30">
        <v>124</v>
      </c>
      <c r="H125" s="27"/>
    </row>
    <row r="126" spans="1:8" ht="21.95" customHeight="1" x14ac:dyDescent="0.25">
      <c r="A126" s="6" t="s">
        <v>116</v>
      </c>
      <c r="B126" s="7"/>
      <c r="C126" s="7">
        <v>101</v>
      </c>
      <c r="D126" s="7">
        <v>101</v>
      </c>
      <c r="E126" s="7">
        <v>65</v>
      </c>
      <c r="F126" s="29">
        <f t="shared" si="3"/>
        <v>267</v>
      </c>
      <c r="G126" s="30">
        <v>125</v>
      </c>
      <c r="H126" s="27"/>
    </row>
    <row r="127" spans="1:8" ht="21.95" customHeight="1" x14ac:dyDescent="0.25">
      <c r="A127" s="6" t="s">
        <v>119</v>
      </c>
      <c r="B127" s="7"/>
      <c r="C127" s="7">
        <v>101</v>
      </c>
      <c r="D127" s="7">
        <v>101</v>
      </c>
      <c r="E127" s="7">
        <v>66</v>
      </c>
      <c r="F127" s="29">
        <f t="shared" si="3"/>
        <v>268</v>
      </c>
      <c r="G127" s="30">
        <v>126</v>
      </c>
      <c r="H127" s="27"/>
    </row>
    <row r="128" spans="1:8" ht="21.95" customHeight="1" x14ac:dyDescent="0.25">
      <c r="A128" s="6" t="s">
        <v>101</v>
      </c>
      <c r="B128" s="7"/>
      <c r="C128" s="7">
        <v>101</v>
      </c>
      <c r="D128" s="7">
        <v>101</v>
      </c>
      <c r="E128" s="7">
        <v>67</v>
      </c>
      <c r="F128" s="29">
        <f t="shared" si="3"/>
        <v>269</v>
      </c>
      <c r="G128" s="30">
        <v>127</v>
      </c>
      <c r="H128" s="27"/>
    </row>
    <row r="129" spans="1:8" ht="21.95" customHeight="1" x14ac:dyDescent="0.25">
      <c r="A129" s="5" t="s">
        <v>86</v>
      </c>
      <c r="B129" s="7"/>
      <c r="C129" s="7">
        <v>101</v>
      </c>
      <c r="D129" s="7">
        <v>78.5</v>
      </c>
      <c r="E129" s="7">
        <v>92</v>
      </c>
      <c r="F129" s="29">
        <f t="shared" si="3"/>
        <v>271.5</v>
      </c>
      <c r="G129" s="30">
        <v>128</v>
      </c>
      <c r="H129" s="27"/>
    </row>
    <row r="130" spans="1:8" ht="21.95" customHeight="1" x14ac:dyDescent="0.25">
      <c r="A130" s="6" t="s">
        <v>103</v>
      </c>
      <c r="B130" s="7"/>
      <c r="C130" s="7">
        <v>101</v>
      </c>
      <c r="D130" s="7">
        <v>101</v>
      </c>
      <c r="E130" s="7">
        <v>73</v>
      </c>
      <c r="F130" s="29">
        <f t="shared" ref="F130:F161" si="4">SUM(B130:E130)</f>
        <v>275</v>
      </c>
      <c r="G130" s="30">
        <v>129</v>
      </c>
      <c r="H130" s="27"/>
    </row>
    <row r="131" spans="1:8" ht="21.95" customHeight="1" x14ac:dyDescent="0.25">
      <c r="A131" s="6" t="s">
        <v>129</v>
      </c>
      <c r="B131" s="7"/>
      <c r="C131" s="7">
        <v>74</v>
      </c>
      <c r="D131" s="7">
        <v>101</v>
      </c>
      <c r="E131" s="7">
        <v>101</v>
      </c>
      <c r="F131" s="29">
        <f t="shared" si="4"/>
        <v>276</v>
      </c>
      <c r="G131" s="30" t="s">
        <v>158</v>
      </c>
      <c r="H131" s="27"/>
    </row>
    <row r="132" spans="1:8" ht="21.95" customHeight="1" x14ac:dyDescent="0.25">
      <c r="A132" s="6" t="s">
        <v>115</v>
      </c>
      <c r="B132" s="7"/>
      <c r="C132" s="7">
        <v>101</v>
      </c>
      <c r="D132" s="7">
        <v>101</v>
      </c>
      <c r="E132" s="7">
        <v>74</v>
      </c>
      <c r="F132" s="29">
        <f t="shared" si="4"/>
        <v>276</v>
      </c>
      <c r="G132" s="30" t="s">
        <v>158</v>
      </c>
      <c r="H132" s="27"/>
    </row>
    <row r="133" spans="1:8" ht="21.95" customHeight="1" x14ac:dyDescent="0.25">
      <c r="A133" s="5" t="s">
        <v>51</v>
      </c>
      <c r="B133" s="7"/>
      <c r="C133" s="7">
        <v>101</v>
      </c>
      <c r="D133" s="7">
        <v>78.5</v>
      </c>
      <c r="E133" s="7">
        <v>101</v>
      </c>
      <c r="F133" s="29">
        <f t="shared" si="4"/>
        <v>280.5</v>
      </c>
      <c r="G133" s="30" t="s">
        <v>163</v>
      </c>
      <c r="H133" s="27"/>
    </row>
    <row r="134" spans="1:8" ht="21.95" customHeight="1" x14ac:dyDescent="0.25">
      <c r="A134" s="5" t="s">
        <v>80</v>
      </c>
      <c r="B134" s="7"/>
      <c r="C134" s="7">
        <v>101</v>
      </c>
      <c r="D134" s="7">
        <v>78.5</v>
      </c>
      <c r="E134" s="7">
        <v>101</v>
      </c>
      <c r="F134" s="29">
        <f t="shared" si="4"/>
        <v>280.5</v>
      </c>
      <c r="G134" s="30" t="s">
        <v>163</v>
      </c>
      <c r="H134" s="27"/>
    </row>
    <row r="135" spans="1:8" ht="21.95" customHeight="1" x14ac:dyDescent="0.25">
      <c r="A135" s="5" t="s">
        <v>87</v>
      </c>
      <c r="B135" s="7"/>
      <c r="C135" s="7">
        <v>101</v>
      </c>
      <c r="D135" s="7">
        <v>78.5</v>
      </c>
      <c r="E135" s="7">
        <v>101</v>
      </c>
      <c r="F135" s="29">
        <f t="shared" si="4"/>
        <v>280.5</v>
      </c>
      <c r="G135" s="30" t="s">
        <v>163</v>
      </c>
      <c r="H135" s="27"/>
    </row>
    <row r="136" spans="1:8" ht="21.95" customHeight="1" x14ac:dyDescent="0.25">
      <c r="A136" s="5" t="s">
        <v>97</v>
      </c>
      <c r="B136" s="7"/>
      <c r="C136" s="7">
        <v>101</v>
      </c>
      <c r="D136" s="7">
        <v>78.5</v>
      </c>
      <c r="E136" s="7">
        <v>101</v>
      </c>
      <c r="F136" s="29">
        <f t="shared" si="4"/>
        <v>280.5</v>
      </c>
      <c r="G136" s="30" t="s">
        <v>163</v>
      </c>
      <c r="H136" s="27"/>
    </row>
    <row r="137" spans="1:8" ht="21.95" customHeight="1" x14ac:dyDescent="0.25">
      <c r="A137" s="5" t="s">
        <v>48</v>
      </c>
      <c r="B137" s="7"/>
      <c r="C137" s="7">
        <v>101</v>
      </c>
      <c r="D137" s="7">
        <v>78.5</v>
      </c>
      <c r="E137" s="7">
        <v>101</v>
      </c>
      <c r="F137" s="29">
        <f t="shared" si="4"/>
        <v>280.5</v>
      </c>
      <c r="G137" s="30" t="s">
        <v>163</v>
      </c>
      <c r="H137" s="27"/>
    </row>
    <row r="138" spans="1:8" ht="21.95" customHeight="1" x14ac:dyDescent="0.25">
      <c r="A138" s="5" t="s">
        <v>43</v>
      </c>
      <c r="B138" s="7"/>
      <c r="C138" s="7">
        <v>101</v>
      </c>
      <c r="D138" s="7">
        <v>78.5</v>
      </c>
      <c r="E138" s="7">
        <v>101</v>
      </c>
      <c r="F138" s="29">
        <f t="shared" si="4"/>
        <v>280.5</v>
      </c>
      <c r="G138" s="30" t="s">
        <v>163</v>
      </c>
      <c r="H138" s="27"/>
    </row>
    <row r="139" spans="1:8" ht="21.95" customHeight="1" x14ac:dyDescent="0.25">
      <c r="A139" s="6" t="s">
        <v>151</v>
      </c>
      <c r="B139" s="7">
        <v>87</v>
      </c>
      <c r="C139" s="7"/>
      <c r="D139" s="7">
        <v>101</v>
      </c>
      <c r="E139" s="7">
        <v>101</v>
      </c>
      <c r="F139" s="29">
        <f t="shared" si="4"/>
        <v>289</v>
      </c>
      <c r="G139" s="30" t="s">
        <v>164</v>
      </c>
      <c r="H139" s="27"/>
    </row>
    <row r="140" spans="1:8" ht="21.95" customHeight="1" x14ac:dyDescent="0.25">
      <c r="A140" s="6" t="s">
        <v>150</v>
      </c>
      <c r="B140" s="7">
        <v>87</v>
      </c>
      <c r="C140" s="7"/>
      <c r="D140" s="7">
        <v>101</v>
      </c>
      <c r="E140" s="7">
        <v>101</v>
      </c>
      <c r="F140" s="29">
        <f t="shared" si="4"/>
        <v>289</v>
      </c>
      <c r="G140" s="30" t="s">
        <v>164</v>
      </c>
      <c r="H140" s="27"/>
    </row>
    <row r="141" spans="1:8" ht="21.95" customHeight="1" x14ac:dyDescent="0.25">
      <c r="A141" s="6" t="s">
        <v>147</v>
      </c>
      <c r="B141" s="7">
        <v>87</v>
      </c>
      <c r="C141" s="7"/>
      <c r="D141" s="7">
        <v>101</v>
      </c>
      <c r="E141" s="7">
        <v>101</v>
      </c>
      <c r="F141" s="29">
        <f t="shared" si="4"/>
        <v>289</v>
      </c>
      <c r="G141" s="30" t="s">
        <v>164</v>
      </c>
      <c r="H141" s="27"/>
    </row>
    <row r="142" spans="1:8" ht="21.95" customHeight="1" x14ac:dyDescent="0.25">
      <c r="A142" s="6" t="s">
        <v>148</v>
      </c>
      <c r="B142" s="7">
        <v>87</v>
      </c>
      <c r="C142" s="7"/>
      <c r="D142" s="7">
        <v>101</v>
      </c>
      <c r="E142" s="7">
        <v>101</v>
      </c>
      <c r="F142" s="29">
        <f t="shared" si="4"/>
        <v>289</v>
      </c>
      <c r="G142" s="30" t="s">
        <v>164</v>
      </c>
      <c r="H142" s="27"/>
    </row>
    <row r="143" spans="1:8" ht="21.95" customHeight="1" x14ac:dyDescent="0.25">
      <c r="A143" s="6" t="s">
        <v>105</v>
      </c>
      <c r="B143" s="7"/>
      <c r="C143" s="7">
        <v>101</v>
      </c>
      <c r="D143" s="7">
        <v>101</v>
      </c>
      <c r="E143" s="7">
        <v>92</v>
      </c>
      <c r="F143" s="29">
        <f t="shared" si="4"/>
        <v>294</v>
      </c>
      <c r="G143" s="30">
        <v>144</v>
      </c>
      <c r="H143" s="27"/>
    </row>
    <row r="144" spans="1:8" ht="21.95" customHeight="1" x14ac:dyDescent="0.25">
      <c r="A144" s="6" t="s">
        <v>106</v>
      </c>
      <c r="B144" s="7"/>
      <c r="C144" s="7">
        <v>101</v>
      </c>
      <c r="D144" s="7">
        <v>101</v>
      </c>
      <c r="E144" s="7">
        <v>92</v>
      </c>
      <c r="F144" s="29">
        <f t="shared" si="4"/>
        <v>294</v>
      </c>
      <c r="G144" s="30">
        <v>144</v>
      </c>
      <c r="H144" s="27"/>
    </row>
    <row r="145" spans="1:8" ht="21.95" customHeight="1" x14ac:dyDescent="0.25">
      <c r="A145" s="6" t="s">
        <v>111</v>
      </c>
      <c r="B145" s="7"/>
      <c r="C145" s="7">
        <v>101</v>
      </c>
      <c r="D145" s="7">
        <v>101</v>
      </c>
      <c r="E145" s="7">
        <v>92</v>
      </c>
      <c r="F145" s="29">
        <f t="shared" si="4"/>
        <v>294</v>
      </c>
      <c r="G145" s="30">
        <v>144</v>
      </c>
      <c r="H145" s="27"/>
    </row>
    <row r="146" spans="1:8" ht="21.95" customHeight="1" x14ac:dyDescent="0.25">
      <c r="A146" s="6" t="s">
        <v>117</v>
      </c>
      <c r="B146" s="7"/>
      <c r="C146" s="7">
        <v>101</v>
      </c>
      <c r="D146" s="7">
        <v>101</v>
      </c>
      <c r="E146" s="7">
        <v>92</v>
      </c>
      <c r="F146" s="29">
        <f t="shared" si="4"/>
        <v>294</v>
      </c>
      <c r="G146" s="30">
        <v>144</v>
      </c>
      <c r="H146" s="27"/>
    </row>
    <row r="147" spans="1:8" ht="21.95" customHeight="1" x14ac:dyDescent="0.25">
      <c r="A147" s="6" t="s">
        <v>120</v>
      </c>
      <c r="B147" s="7"/>
      <c r="C147" s="7">
        <v>101</v>
      </c>
      <c r="D147" s="7">
        <v>101</v>
      </c>
      <c r="E147" s="7">
        <v>92</v>
      </c>
      <c r="F147" s="29">
        <f t="shared" si="4"/>
        <v>294</v>
      </c>
      <c r="G147" s="30">
        <v>144</v>
      </c>
      <c r="H147" s="27"/>
    </row>
  </sheetData>
  <autoFilter ref="A1:F147" xr:uid="{55A38D53-657E-48C9-AF6C-A9BAD2D7460A}">
    <sortState xmlns:xlrd2="http://schemas.microsoft.com/office/spreadsheetml/2017/richdata2" ref="A2:F147">
      <sortCondition ref="F50"/>
    </sortState>
  </autoFilter>
  <sortState xmlns:xlrd2="http://schemas.microsoft.com/office/spreadsheetml/2017/richdata2" ref="A2:F147">
    <sortCondition ref="F133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7"/>
  <sheetViews>
    <sheetView showGridLines="0" zoomScaleNormal="100" workbookViewId="0">
      <pane ySplit="1" topLeftCell="A2" activePane="bottomLeft" state="frozen"/>
      <selection activeCell="B1" sqref="B1"/>
      <selection pane="bottomLeft" activeCell="B45" sqref="A1:F147"/>
    </sheetView>
  </sheetViews>
  <sheetFormatPr defaultRowHeight="20.100000000000001" customHeight="1" x14ac:dyDescent="0.25"/>
  <cols>
    <col min="1" max="1" width="35.25" style="1" customWidth="1"/>
    <col min="2" max="3" width="17.75" style="3" customWidth="1"/>
    <col min="4" max="5" width="17.75" style="8" customWidth="1"/>
    <col min="6" max="6" width="16.125" style="4" customWidth="1"/>
    <col min="7" max="16384" width="9" style="1"/>
  </cols>
  <sheetData>
    <row r="1" spans="1:6" s="2" customFormat="1" ht="38.25" customHeight="1" x14ac:dyDescent="0.25">
      <c r="A1" s="12" t="s">
        <v>0</v>
      </c>
      <c r="B1" s="13" t="s">
        <v>139</v>
      </c>
      <c r="C1" s="13" t="s">
        <v>138</v>
      </c>
      <c r="D1" s="13" t="s">
        <v>125</v>
      </c>
      <c r="E1" s="13" t="s">
        <v>126</v>
      </c>
      <c r="F1" s="13" t="s">
        <v>127</v>
      </c>
    </row>
    <row r="2" spans="1:6" s="14" customFormat="1" ht="20.100000000000001" customHeight="1" x14ac:dyDescent="0.25">
      <c r="A2" s="6" t="s">
        <v>124</v>
      </c>
      <c r="B2" s="7">
        <v>101</v>
      </c>
      <c r="C2" s="7">
        <v>101</v>
      </c>
      <c r="D2" s="7">
        <v>101</v>
      </c>
      <c r="E2" s="7">
        <v>39.5</v>
      </c>
      <c r="F2" s="11">
        <f t="shared" ref="F2:F33" si="0">SUM(B2:E2)</f>
        <v>342.5</v>
      </c>
    </row>
    <row r="3" spans="1:6" s="14" customFormat="1" ht="20.100000000000001" customHeight="1" x14ac:dyDescent="0.25">
      <c r="A3" s="9" t="s">
        <v>11</v>
      </c>
      <c r="B3" s="7">
        <v>38</v>
      </c>
      <c r="C3" s="10">
        <v>74</v>
      </c>
      <c r="D3" s="10">
        <v>78.5</v>
      </c>
      <c r="E3" s="10">
        <v>15</v>
      </c>
      <c r="F3" s="11">
        <f t="shared" si="0"/>
        <v>205.5</v>
      </c>
    </row>
    <row r="4" spans="1:6" s="14" customFormat="1" ht="20.100000000000001" customHeight="1" x14ac:dyDescent="0.25">
      <c r="A4" s="5" t="s">
        <v>83</v>
      </c>
      <c r="B4" s="7">
        <v>101</v>
      </c>
      <c r="C4" s="7">
        <v>74</v>
      </c>
      <c r="D4" s="7">
        <v>78.5</v>
      </c>
      <c r="E4" s="7">
        <v>101</v>
      </c>
      <c r="F4" s="11">
        <f t="shared" si="0"/>
        <v>354.5</v>
      </c>
    </row>
    <row r="5" spans="1:6" s="14" customFormat="1" ht="20.100000000000001" customHeight="1" x14ac:dyDescent="0.25">
      <c r="A5" s="9" t="s">
        <v>85</v>
      </c>
      <c r="B5" s="7">
        <v>35</v>
      </c>
      <c r="C5" s="10">
        <v>5</v>
      </c>
      <c r="D5" s="10">
        <v>21</v>
      </c>
      <c r="E5" s="10">
        <v>63</v>
      </c>
      <c r="F5" s="11">
        <f t="shared" si="0"/>
        <v>124</v>
      </c>
    </row>
    <row r="6" spans="1:6" s="14" customFormat="1" ht="20.100000000000001" customHeight="1" x14ac:dyDescent="0.25">
      <c r="A6" s="9" t="s">
        <v>37</v>
      </c>
      <c r="B6" s="7">
        <v>43</v>
      </c>
      <c r="C6" s="10">
        <v>74</v>
      </c>
      <c r="D6" s="10">
        <v>17</v>
      </c>
      <c r="E6" s="10">
        <v>46</v>
      </c>
      <c r="F6" s="11">
        <f t="shared" si="0"/>
        <v>180</v>
      </c>
    </row>
    <row r="7" spans="1:6" s="14" customFormat="1" ht="20.100000000000001" customHeight="1" x14ac:dyDescent="0.25">
      <c r="A7" s="9" t="s">
        <v>142</v>
      </c>
      <c r="B7" s="7">
        <v>26</v>
      </c>
      <c r="C7" s="10">
        <v>101</v>
      </c>
      <c r="D7" s="10">
        <v>16</v>
      </c>
      <c r="E7" s="10">
        <v>34</v>
      </c>
      <c r="F7" s="11">
        <f t="shared" si="0"/>
        <v>177</v>
      </c>
    </row>
    <row r="8" spans="1:6" s="14" customFormat="1" ht="20.100000000000001" customHeight="1" x14ac:dyDescent="0.25">
      <c r="A8" s="5" t="s">
        <v>63</v>
      </c>
      <c r="B8" s="7">
        <v>68</v>
      </c>
      <c r="C8" s="7">
        <v>101</v>
      </c>
      <c r="D8" s="7">
        <v>78.5</v>
      </c>
      <c r="E8" s="7">
        <v>81</v>
      </c>
      <c r="F8" s="11">
        <f t="shared" si="0"/>
        <v>328.5</v>
      </c>
    </row>
    <row r="9" spans="1:6" s="14" customFormat="1" ht="20.100000000000001" customHeight="1" x14ac:dyDescent="0.25">
      <c r="A9" s="5" t="s">
        <v>88</v>
      </c>
      <c r="B9" s="7">
        <v>87</v>
      </c>
      <c r="C9" s="7">
        <v>101</v>
      </c>
      <c r="D9" s="7">
        <v>22</v>
      </c>
      <c r="E9" s="7">
        <v>92</v>
      </c>
      <c r="F9" s="11">
        <f t="shared" si="0"/>
        <v>302</v>
      </c>
    </row>
    <row r="10" spans="1:6" s="14" customFormat="1" ht="20.100000000000001" customHeight="1" x14ac:dyDescent="0.25">
      <c r="A10" s="9" t="s">
        <v>26</v>
      </c>
      <c r="B10" s="7">
        <v>21</v>
      </c>
      <c r="C10" s="10">
        <v>74</v>
      </c>
      <c r="D10" s="10">
        <v>8</v>
      </c>
      <c r="E10" s="10">
        <v>32</v>
      </c>
      <c r="F10" s="11">
        <f t="shared" si="0"/>
        <v>135</v>
      </c>
    </row>
    <row r="11" spans="1:6" s="14" customFormat="1" ht="20.100000000000001" customHeight="1" x14ac:dyDescent="0.25">
      <c r="A11" s="6" t="s">
        <v>151</v>
      </c>
      <c r="B11" s="7">
        <v>87</v>
      </c>
      <c r="C11" s="7">
        <v>101</v>
      </c>
      <c r="D11" s="7">
        <v>101</v>
      </c>
      <c r="E11" s="7">
        <v>101</v>
      </c>
      <c r="F11" s="11">
        <f t="shared" si="0"/>
        <v>390</v>
      </c>
    </row>
    <row r="12" spans="1:6" s="14" customFormat="1" ht="20.100000000000001" customHeight="1" x14ac:dyDescent="0.25">
      <c r="A12" s="9" t="s">
        <v>62</v>
      </c>
      <c r="B12" s="7">
        <v>65</v>
      </c>
      <c r="C12" s="10">
        <v>4</v>
      </c>
      <c r="D12" s="10">
        <v>78.5</v>
      </c>
      <c r="E12" s="10">
        <v>76</v>
      </c>
      <c r="F12" s="11">
        <f t="shared" si="0"/>
        <v>223.5</v>
      </c>
    </row>
    <row r="13" spans="1:6" s="14" customFormat="1" ht="20.100000000000001" customHeight="1" x14ac:dyDescent="0.25">
      <c r="A13" s="6" t="s">
        <v>100</v>
      </c>
      <c r="B13" s="7">
        <v>101</v>
      </c>
      <c r="C13" s="7">
        <v>74</v>
      </c>
      <c r="D13" s="7">
        <v>101</v>
      </c>
      <c r="E13" s="7">
        <v>76</v>
      </c>
      <c r="F13" s="11">
        <f t="shared" si="0"/>
        <v>352</v>
      </c>
    </row>
    <row r="14" spans="1:6" s="14" customFormat="1" ht="20.100000000000001" customHeight="1" x14ac:dyDescent="0.25">
      <c r="A14" s="6" t="s">
        <v>140</v>
      </c>
      <c r="B14" s="7">
        <v>7</v>
      </c>
      <c r="C14" s="7">
        <v>101</v>
      </c>
      <c r="D14" s="7">
        <v>101</v>
      </c>
      <c r="E14" s="7">
        <v>101</v>
      </c>
      <c r="F14" s="11">
        <f t="shared" si="0"/>
        <v>310</v>
      </c>
    </row>
    <row r="15" spans="1:6" s="14" customFormat="1" ht="20.100000000000001" customHeight="1" x14ac:dyDescent="0.25">
      <c r="A15" s="6" t="s">
        <v>101</v>
      </c>
      <c r="B15" s="7">
        <v>101</v>
      </c>
      <c r="C15" s="7">
        <v>101</v>
      </c>
      <c r="D15" s="7">
        <v>101</v>
      </c>
      <c r="E15" s="7">
        <v>67</v>
      </c>
      <c r="F15" s="11">
        <f t="shared" si="0"/>
        <v>370</v>
      </c>
    </row>
    <row r="16" spans="1:6" s="14" customFormat="1" ht="20.100000000000001" customHeight="1" x14ac:dyDescent="0.25">
      <c r="A16" s="6" t="s">
        <v>149</v>
      </c>
      <c r="B16" s="7">
        <v>87</v>
      </c>
      <c r="C16" s="7">
        <v>74</v>
      </c>
      <c r="D16" s="7">
        <v>101</v>
      </c>
      <c r="E16" s="7">
        <v>101</v>
      </c>
      <c r="F16" s="11">
        <f t="shared" si="0"/>
        <v>363</v>
      </c>
    </row>
    <row r="17" spans="1:6" s="14" customFormat="1" ht="20.100000000000001" customHeight="1" x14ac:dyDescent="0.25">
      <c r="A17" s="9" t="s">
        <v>66</v>
      </c>
      <c r="B17" s="7">
        <v>51.5</v>
      </c>
      <c r="C17" s="10">
        <v>74</v>
      </c>
      <c r="D17" s="10">
        <v>24</v>
      </c>
      <c r="E17" s="10">
        <v>58</v>
      </c>
      <c r="F17" s="11">
        <f t="shared" si="0"/>
        <v>207.5</v>
      </c>
    </row>
    <row r="18" spans="1:6" s="14" customFormat="1" ht="20.100000000000001" customHeight="1" x14ac:dyDescent="0.25">
      <c r="A18" s="5" t="s">
        <v>57</v>
      </c>
      <c r="B18" s="7">
        <v>60.5</v>
      </c>
      <c r="C18" s="7">
        <v>74</v>
      </c>
      <c r="D18" s="7">
        <v>78.5</v>
      </c>
      <c r="E18" s="7">
        <v>101</v>
      </c>
      <c r="F18" s="11">
        <f t="shared" si="0"/>
        <v>314</v>
      </c>
    </row>
    <row r="19" spans="1:6" s="14" customFormat="1" ht="20.100000000000001" customHeight="1" x14ac:dyDescent="0.25">
      <c r="A19" s="6" t="s">
        <v>102</v>
      </c>
      <c r="B19" s="7">
        <v>101</v>
      </c>
      <c r="C19" s="7">
        <v>101</v>
      </c>
      <c r="D19" s="7">
        <v>101</v>
      </c>
      <c r="E19" s="7">
        <v>61</v>
      </c>
      <c r="F19" s="11">
        <f t="shared" si="0"/>
        <v>364</v>
      </c>
    </row>
    <row r="20" spans="1:6" s="14" customFormat="1" ht="20.100000000000001" customHeight="1" x14ac:dyDescent="0.25">
      <c r="A20" s="5" t="s">
        <v>49</v>
      </c>
      <c r="B20" s="7">
        <v>101</v>
      </c>
      <c r="C20" s="7">
        <v>74</v>
      </c>
      <c r="D20" s="7">
        <v>30</v>
      </c>
      <c r="E20" s="7">
        <v>92</v>
      </c>
      <c r="F20" s="11">
        <f t="shared" si="0"/>
        <v>297</v>
      </c>
    </row>
    <row r="21" spans="1:6" s="14" customFormat="1" ht="20.100000000000001" customHeight="1" x14ac:dyDescent="0.25">
      <c r="A21" s="5" t="s">
        <v>78</v>
      </c>
      <c r="B21" s="7">
        <v>87</v>
      </c>
      <c r="C21" s="7">
        <v>23.5</v>
      </c>
      <c r="D21" s="7">
        <v>78.5</v>
      </c>
      <c r="E21" s="7">
        <v>101</v>
      </c>
      <c r="F21" s="11">
        <f t="shared" si="0"/>
        <v>290</v>
      </c>
    </row>
    <row r="22" spans="1:6" s="14" customFormat="1" ht="20.100000000000001" customHeight="1" x14ac:dyDescent="0.25">
      <c r="A22" s="6" t="s">
        <v>103</v>
      </c>
      <c r="B22" s="7">
        <v>101</v>
      </c>
      <c r="C22" s="7">
        <v>101</v>
      </c>
      <c r="D22" s="7">
        <v>101</v>
      </c>
      <c r="E22" s="7">
        <v>73</v>
      </c>
      <c r="F22" s="11">
        <f t="shared" si="0"/>
        <v>376</v>
      </c>
    </row>
    <row r="23" spans="1:6" s="14" customFormat="1" ht="20.100000000000001" customHeight="1" x14ac:dyDescent="0.25">
      <c r="A23" s="9" t="s">
        <v>60</v>
      </c>
      <c r="B23" s="7">
        <v>22</v>
      </c>
      <c r="C23" s="10">
        <v>35</v>
      </c>
      <c r="D23" s="10">
        <v>31</v>
      </c>
      <c r="E23" s="10">
        <v>79</v>
      </c>
      <c r="F23" s="11">
        <f t="shared" si="0"/>
        <v>167</v>
      </c>
    </row>
    <row r="24" spans="1:6" s="14" customFormat="1" ht="20.100000000000001" customHeight="1" x14ac:dyDescent="0.25">
      <c r="A24" s="6" t="s">
        <v>128</v>
      </c>
      <c r="B24" s="7">
        <v>8</v>
      </c>
      <c r="C24" s="7">
        <v>1</v>
      </c>
      <c r="D24" s="7">
        <v>101</v>
      </c>
      <c r="E24" s="7">
        <v>101</v>
      </c>
      <c r="F24" s="11">
        <f t="shared" si="0"/>
        <v>211</v>
      </c>
    </row>
    <row r="25" spans="1:6" s="14" customFormat="1" ht="20.100000000000001" customHeight="1" x14ac:dyDescent="0.25">
      <c r="A25" s="6" t="s">
        <v>145</v>
      </c>
      <c r="B25" s="7">
        <v>57</v>
      </c>
      <c r="C25" s="7">
        <v>101</v>
      </c>
      <c r="D25" s="7">
        <v>101</v>
      </c>
      <c r="E25" s="7">
        <v>101</v>
      </c>
      <c r="F25" s="11">
        <f t="shared" si="0"/>
        <v>360</v>
      </c>
    </row>
    <row r="26" spans="1:6" s="14" customFormat="1" ht="20.100000000000001" customHeight="1" x14ac:dyDescent="0.25">
      <c r="A26" s="9" t="s">
        <v>74</v>
      </c>
      <c r="B26" s="7">
        <v>3</v>
      </c>
      <c r="C26" s="10">
        <v>15</v>
      </c>
      <c r="D26" s="10">
        <v>78.5</v>
      </c>
      <c r="E26" s="10">
        <v>51</v>
      </c>
      <c r="F26" s="11">
        <f t="shared" si="0"/>
        <v>147.5</v>
      </c>
    </row>
    <row r="27" spans="1:6" s="14" customFormat="1" ht="20.100000000000001" customHeight="1" x14ac:dyDescent="0.25">
      <c r="A27" s="9" t="s">
        <v>141</v>
      </c>
      <c r="B27" s="7">
        <v>14</v>
      </c>
      <c r="C27" s="10">
        <v>74</v>
      </c>
      <c r="D27" s="10">
        <v>20</v>
      </c>
      <c r="E27" s="10">
        <v>6</v>
      </c>
      <c r="F27" s="11">
        <f t="shared" si="0"/>
        <v>114</v>
      </c>
    </row>
    <row r="28" spans="1:6" s="14" customFormat="1" ht="20.100000000000001" customHeight="1" x14ac:dyDescent="0.25">
      <c r="A28" s="6" t="s">
        <v>104</v>
      </c>
      <c r="B28" s="7">
        <v>101</v>
      </c>
      <c r="C28" s="7">
        <v>101</v>
      </c>
      <c r="D28" s="7">
        <v>101</v>
      </c>
      <c r="E28" s="7">
        <v>31</v>
      </c>
      <c r="F28" s="11">
        <f t="shared" si="0"/>
        <v>334</v>
      </c>
    </row>
    <row r="29" spans="1:6" s="14" customFormat="1" ht="20.100000000000001" customHeight="1" x14ac:dyDescent="0.25">
      <c r="A29" s="6" t="s">
        <v>105</v>
      </c>
      <c r="B29" s="7">
        <v>101</v>
      </c>
      <c r="C29" s="7">
        <v>101</v>
      </c>
      <c r="D29" s="7">
        <v>101</v>
      </c>
      <c r="E29" s="7">
        <v>92</v>
      </c>
      <c r="F29" s="11">
        <f t="shared" si="0"/>
        <v>395</v>
      </c>
    </row>
    <row r="30" spans="1:6" s="14" customFormat="1" ht="20.100000000000001" customHeight="1" x14ac:dyDescent="0.25">
      <c r="A30" s="9" t="s">
        <v>54</v>
      </c>
      <c r="B30" s="7">
        <v>101</v>
      </c>
      <c r="C30" s="10">
        <v>74</v>
      </c>
      <c r="D30" s="10">
        <v>23</v>
      </c>
      <c r="E30" s="10">
        <v>56</v>
      </c>
      <c r="F30" s="11">
        <f t="shared" si="0"/>
        <v>254</v>
      </c>
    </row>
    <row r="31" spans="1:6" s="14" customFormat="1" ht="20.100000000000001" customHeight="1" x14ac:dyDescent="0.25">
      <c r="A31" s="9" t="s">
        <v>2</v>
      </c>
      <c r="B31" s="7">
        <v>34</v>
      </c>
      <c r="C31" s="10">
        <v>27</v>
      </c>
      <c r="D31" s="10">
        <v>34.5</v>
      </c>
      <c r="E31" s="10">
        <v>3</v>
      </c>
      <c r="F31" s="11">
        <f t="shared" si="0"/>
        <v>98.5</v>
      </c>
    </row>
    <row r="32" spans="1:6" s="14" customFormat="1" ht="20.100000000000001" customHeight="1" x14ac:dyDescent="0.25">
      <c r="A32" s="5" t="s">
        <v>89</v>
      </c>
      <c r="B32" s="7">
        <v>15</v>
      </c>
      <c r="C32" s="7">
        <v>37</v>
      </c>
      <c r="D32" s="7">
        <v>78.5</v>
      </c>
      <c r="E32" s="7">
        <v>57</v>
      </c>
      <c r="F32" s="11">
        <f t="shared" si="0"/>
        <v>187.5</v>
      </c>
    </row>
    <row r="33" spans="1:6" s="14" customFormat="1" ht="20.100000000000001" customHeight="1" x14ac:dyDescent="0.25">
      <c r="A33" s="9" t="s">
        <v>19</v>
      </c>
      <c r="B33" s="7">
        <v>29.5</v>
      </c>
      <c r="C33" s="10">
        <v>22</v>
      </c>
      <c r="D33" s="10">
        <v>78.5</v>
      </c>
      <c r="E33" s="10">
        <v>24</v>
      </c>
      <c r="F33" s="11">
        <f t="shared" si="0"/>
        <v>154</v>
      </c>
    </row>
    <row r="34" spans="1:6" s="14" customFormat="1" ht="20.100000000000001" customHeight="1" x14ac:dyDescent="0.25">
      <c r="A34" s="5" t="s">
        <v>31</v>
      </c>
      <c r="B34" s="7">
        <v>101</v>
      </c>
      <c r="C34" s="7">
        <v>74</v>
      </c>
      <c r="D34" s="7">
        <v>78.5</v>
      </c>
      <c r="E34" s="7">
        <v>38</v>
      </c>
      <c r="F34" s="11">
        <f t="shared" ref="F34:F65" si="1">SUM(B34:E34)</f>
        <v>291.5</v>
      </c>
    </row>
    <row r="35" spans="1:6" s="14" customFormat="1" ht="20.100000000000001" customHeight="1" x14ac:dyDescent="0.25">
      <c r="A35" s="9" t="s">
        <v>4</v>
      </c>
      <c r="B35" s="7">
        <v>53</v>
      </c>
      <c r="C35" s="10">
        <v>44</v>
      </c>
      <c r="D35" s="10">
        <v>3</v>
      </c>
      <c r="E35" s="10">
        <v>5</v>
      </c>
      <c r="F35" s="11">
        <f t="shared" si="1"/>
        <v>105</v>
      </c>
    </row>
    <row r="36" spans="1:6" s="14" customFormat="1" ht="20.100000000000001" customHeight="1" x14ac:dyDescent="0.25">
      <c r="A36" s="6" t="s">
        <v>129</v>
      </c>
      <c r="B36" s="7">
        <v>101</v>
      </c>
      <c r="C36" s="7">
        <v>74</v>
      </c>
      <c r="D36" s="7">
        <v>101</v>
      </c>
      <c r="E36" s="7">
        <v>101</v>
      </c>
      <c r="F36" s="11">
        <f t="shared" si="1"/>
        <v>377</v>
      </c>
    </row>
    <row r="37" spans="1:6" s="14" customFormat="1" ht="20.100000000000001" customHeight="1" x14ac:dyDescent="0.25">
      <c r="A37" s="9" t="s">
        <v>17</v>
      </c>
      <c r="B37" s="7">
        <v>101</v>
      </c>
      <c r="C37" s="7">
        <v>101</v>
      </c>
      <c r="D37" s="10">
        <v>78.5</v>
      </c>
      <c r="E37" s="10">
        <v>22</v>
      </c>
      <c r="F37" s="11">
        <f t="shared" si="1"/>
        <v>302.5</v>
      </c>
    </row>
    <row r="38" spans="1:6" s="14" customFormat="1" ht="20.100000000000001" customHeight="1" x14ac:dyDescent="0.25">
      <c r="A38" s="9" t="s">
        <v>61</v>
      </c>
      <c r="B38" s="7">
        <v>24</v>
      </c>
      <c r="C38" s="10">
        <v>29.5</v>
      </c>
      <c r="D38" s="10">
        <v>43.5</v>
      </c>
      <c r="E38" s="10">
        <v>71.5</v>
      </c>
      <c r="F38" s="11">
        <f t="shared" si="1"/>
        <v>168.5</v>
      </c>
    </row>
    <row r="39" spans="1:6" s="14" customFormat="1" ht="20.100000000000001" customHeight="1" x14ac:dyDescent="0.25">
      <c r="A39" s="9" t="s">
        <v>47</v>
      </c>
      <c r="B39" s="7">
        <v>18</v>
      </c>
      <c r="C39" s="10">
        <v>10</v>
      </c>
      <c r="D39" s="10">
        <v>36.5</v>
      </c>
      <c r="E39" s="10">
        <v>92</v>
      </c>
      <c r="F39" s="11">
        <f t="shared" si="1"/>
        <v>156.5</v>
      </c>
    </row>
    <row r="40" spans="1:6" s="14" customFormat="1" ht="20.100000000000001" customHeight="1" x14ac:dyDescent="0.25">
      <c r="A40" s="9" t="s">
        <v>20</v>
      </c>
      <c r="B40" s="7">
        <v>62</v>
      </c>
      <c r="C40" s="10">
        <v>2</v>
      </c>
      <c r="D40" s="10">
        <v>54</v>
      </c>
      <c r="E40" s="10">
        <v>25</v>
      </c>
      <c r="F40" s="11">
        <f t="shared" si="1"/>
        <v>143</v>
      </c>
    </row>
    <row r="41" spans="1:6" s="14" customFormat="1" ht="20.100000000000001" customHeight="1" x14ac:dyDescent="0.25">
      <c r="A41" s="6" t="s">
        <v>106</v>
      </c>
      <c r="B41" s="7">
        <v>101</v>
      </c>
      <c r="C41" s="7">
        <v>101</v>
      </c>
      <c r="D41" s="7">
        <v>101</v>
      </c>
      <c r="E41" s="7">
        <v>92</v>
      </c>
      <c r="F41" s="11">
        <f t="shared" si="1"/>
        <v>395</v>
      </c>
    </row>
    <row r="42" spans="1:6" s="14" customFormat="1" ht="20.100000000000001" customHeight="1" x14ac:dyDescent="0.25">
      <c r="A42" s="9" t="s">
        <v>10</v>
      </c>
      <c r="B42" s="7">
        <v>55</v>
      </c>
      <c r="C42" s="10">
        <v>13</v>
      </c>
      <c r="D42" s="10">
        <v>25</v>
      </c>
      <c r="E42" s="10">
        <v>13</v>
      </c>
      <c r="F42" s="11">
        <f t="shared" si="1"/>
        <v>106</v>
      </c>
    </row>
    <row r="43" spans="1:6" s="14" customFormat="1" ht="20.100000000000001" customHeight="1" x14ac:dyDescent="0.25">
      <c r="A43" s="6" t="s">
        <v>107</v>
      </c>
      <c r="B43" s="7">
        <v>87</v>
      </c>
      <c r="C43" s="7">
        <v>101</v>
      </c>
      <c r="D43" s="7">
        <v>101</v>
      </c>
      <c r="E43" s="7">
        <v>68</v>
      </c>
      <c r="F43" s="11">
        <f t="shared" si="1"/>
        <v>357</v>
      </c>
    </row>
    <row r="44" spans="1:6" s="14" customFormat="1" ht="20.100000000000001" customHeight="1" x14ac:dyDescent="0.25">
      <c r="A44" s="6" t="s">
        <v>108</v>
      </c>
      <c r="B44" s="7">
        <v>9</v>
      </c>
      <c r="C44" s="7">
        <v>101</v>
      </c>
      <c r="D44" s="7">
        <v>101</v>
      </c>
      <c r="E44" s="7">
        <v>19</v>
      </c>
      <c r="F44" s="11">
        <f t="shared" si="1"/>
        <v>230</v>
      </c>
    </row>
    <row r="45" spans="1:6" s="14" customFormat="1" ht="20.100000000000001" customHeight="1" x14ac:dyDescent="0.25">
      <c r="A45" s="6" t="s">
        <v>109</v>
      </c>
      <c r="B45" s="7">
        <v>101</v>
      </c>
      <c r="C45" s="7">
        <v>101</v>
      </c>
      <c r="D45" s="7">
        <v>101</v>
      </c>
      <c r="E45" s="7">
        <v>14</v>
      </c>
      <c r="F45" s="11">
        <f t="shared" si="1"/>
        <v>317</v>
      </c>
    </row>
    <row r="46" spans="1:6" s="14" customFormat="1" ht="20.100000000000001" customHeight="1" x14ac:dyDescent="0.25">
      <c r="A46" s="5" t="s">
        <v>94</v>
      </c>
      <c r="B46" s="7">
        <v>101</v>
      </c>
      <c r="C46" s="7">
        <v>101</v>
      </c>
      <c r="D46" s="7">
        <v>45</v>
      </c>
      <c r="E46" s="7">
        <v>101</v>
      </c>
      <c r="F46" s="11">
        <f t="shared" si="1"/>
        <v>348</v>
      </c>
    </row>
    <row r="47" spans="1:6" s="14" customFormat="1" ht="20.100000000000001" customHeight="1" x14ac:dyDescent="0.25">
      <c r="A47" s="9" t="s">
        <v>36</v>
      </c>
      <c r="B47" s="7">
        <v>17</v>
      </c>
      <c r="C47" s="10">
        <v>42</v>
      </c>
      <c r="D47" s="10">
        <v>26</v>
      </c>
      <c r="E47" s="10">
        <v>45</v>
      </c>
      <c r="F47" s="11">
        <f t="shared" si="1"/>
        <v>130</v>
      </c>
    </row>
    <row r="48" spans="1:6" s="14" customFormat="1" ht="20.100000000000001" customHeight="1" x14ac:dyDescent="0.25">
      <c r="A48" s="9" t="s">
        <v>21</v>
      </c>
      <c r="B48" s="7">
        <v>42</v>
      </c>
      <c r="C48" s="10">
        <v>17</v>
      </c>
      <c r="D48" s="10">
        <v>78.5</v>
      </c>
      <c r="E48" s="10">
        <v>27</v>
      </c>
      <c r="F48" s="11">
        <f t="shared" si="1"/>
        <v>164.5</v>
      </c>
    </row>
    <row r="49" spans="1:6" s="14" customFormat="1" ht="20.100000000000001" customHeight="1" x14ac:dyDescent="0.25">
      <c r="A49" s="9" t="s">
        <v>22</v>
      </c>
      <c r="B49" s="7">
        <v>58</v>
      </c>
      <c r="C49" s="10">
        <v>9</v>
      </c>
      <c r="D49" s="10">
        <v>50.5</v>
      </c>
      <c r="E49" s="10">
        <v>27</v>
      </c>
      <c r="F49" s="11">
        <f t="shared" si="1"/>
        <v>144.5</v>
      </c>
    </row>
    <row r="50" spans="1:6" s="14" customFormat="1" ht="20.100000000000001" customHeight="1" x14ac:dyDescent="0.25">
      <c r="A50" s="5" t="s">
        <v>79</v>
      </c>
      <c r="B50" s="7">
        <v>20</v>
      </c>
      <c r="C50" s="7">
        <v>74</v>
      </c>
      <c r="D50" s="7">
        <v>78.5</v>
      </c>
      <c r="E50" s="7">
        <v>101</v>
      </c>
      <c r="F50" s="11">
        <f t="shared" si="1"/>
        <v>273.5</v>
      </c>
    </row>
    <row r="51" spans="1:6" s="14" customFormat="1" ht="20.100000000000001" customHeight="1" x14ac:dyDescent="0.25">
      <c r="A51" s="5" t="s">
        <v>51</v>
      </c>
      <c r="B51" s="7">
        <v>101</v>
      </c>
      <c r="C51" s="7">
        <v>101</v>
      </c>
      <c r="D51" s="7">
        <v>78.5</v>
      </c>
      <c r="E51" s="7">
        <v>101</v>
      </c>
      <c r="F51" s="11">
        <f t="shared" si="1"/>
        <v>381.5</v>
      </c>
    </row>
    <row r="52" spans="1:6" ht="20.100000000000001" customHeight="1" x14ac:dyDescent="0.25">
      <c r="A52" s="5" t="s">
        <v>96</v>
      </c>
      <c r="B52" s="7">
        <v>101</v>
      </c>
      <c r="C52" s="7">
        <v>74</v>
      </c>
      <c r="D52" s="7">
        <v>78.5</v>
      </c>
      <c r="E52" s="7">
        <v>55</v>
      </c>
      <c r="F52" s="11">
        <f t="shared" si="1"/>
        <v>308.5</v>
      </c>
    </row>
    <row r="53" spans="1:6" ht="20.100000000000001" customHeight="1" x14ac:dyDescent="0.25">
      <c r="A53" s="9" t="s">
        <v>93</v>
      </c>
      <c r="B53" s="7">
        <v>45</v>
      </c>
      <c r="C53" s="10">
        <v>46</v>
      </c>
      <c r="D53" s="10">
        <v>9</v>
      </c>
      <c r="E53" s="10">
        <v>92</v>
      </c>
      <c r="F53" s="11">
        <f t="shared" si="1"/>
        <v>192</v>
      </c>
    </row>
    <row r="54" spans="1:6" ht="20.100000000000001" customHeight="1" x14ac:dyDescent="0.25">
      <c r="A54" s="5" t="s">
        <v>73</v>
      </c>
      <c r="B54" s="7">
        <v>101</v>
      </c>
      <c r="C54" s="7">
        <v>74</v>
      </c>
      <c r="D54" s="7">
        <v>78.5</v>
      </c>
      <c r="E54" s="7">
        <v>92</v>
      </c>
      <c r="F54" s="11">
        <f t="shared" si="1"/>
        <v>345.5</v>
      </c>
    </row>
    <row r="55" spans="1:6" ht="20.100000000000001" customHeight="1" x14ac:dyDescent="0.25">
      <c r="A55" s="9" t="s">
        <v>33</v>
      </c>
      <c r="B55" s="7">
        <v>16</v>
      </c>
      <c r="C55" s="10">
        <v>74</v>
      </c>
      <c r="D55" s="10">
        <v>47.5</v>
      </c>
      <c r="E55" s="10">
        <v>41.5</v>
      </c>
      <c r="F55" s="11">
        <f t="shared" si="1"/>
        <v>179</v>
      </c>
    </row>
    <row r="56" spans="1:6" ht="20.100000000000001" customHeight="1" x14ac:dyDescent="0.25">
      <c r="A56" s="9" t="s">
        <v>64</v>
      </c>
      <c r="B56" s="7">
        <v>50</v>
      </c>
      <c r="C56" s="10">
        <v>12</v>
      </c>
      <c r="D56" s="10">
        <v>32.5</v>
      </c>
      <c r="E56" s="10">
        <v>64</v>
      </c>
      <c r="F56" s="11">
        <f t="shared" si="1"/>
        <v>158.5</v>
      </c>
    </row>
    <row r="57" spans="1:6" ht="20.100000000000001" customHeight="1" x14ac:dyDescent="0.25">
      <c r="A57" s="9" t="s">
        <v>1</v>
      </c>
      <c r="B57" s="7">
        <v>70.5</v>
      </c>
      <c r="C57" s="10">
        <v>14</v>
      </c>
      <c r="D57" s="10">
        <v>78.5</v>
      </c>
      <c r="E57" s="10">
        <v>1</v>
      </c>
      <c r="F57" s="11">
        <f t="shared" si="1"/>
        <v>164</v>
      </c>
    </row>
    <row r="58" spans="1:6" ht="20.100000000000001" customHeight="1" x14ac:dyDescent="0.25">
      <c r="A58" s="6" t="s">
        <v>110</v>
      </c>
      <c r="B58" s="7">
        <v>101</v>
      </c>
      <c r="C58" s="7">
        <v>74</v>
      </c>
      <c r="D58" s="7">
        <v>101</v>
      </c>
      <c r="E58" s="7">
        <v>60</v>
      </c>
      <c r="F58" s="11">
        <f t="shared" si="1"/>
        <v>336</v>
      </c>
    </row>
    <row r="59" spans="1:6" ht="20.100000000000001" customHeight="1" x14ac:dyDescent="0.25">
      <c r="A59" s="9" t="s">
        <v>3</v>
      </c>
      <c r="B59" s="7">
        <v>32</v>
      </c>
      <c r="C59" s="10">
        <v>74</v>
      </c>
      <c r="D59" s="10">
        <v>38.5</v>
      </c>
      <c r="E59" s="10">
        <v>4</v>
      </c>
      <c r="F59" s="11">
        <f t="shared" si="1"/>
        <v>148.5</v>
      </c>
    </row>
    <row r="60" spans="1:6" ht="20.100000000000001" customHeight="1" x14ac:dyDescent="0.25">
      <c r="A60" s="5" t="s">
        <v>86</v>
      </c>
      <c r="B60" s="7">
        <v>101</v>
      </c>
      <c r="C60" s="7">
        <v>101</v>
      </c>
      <c r="D60" s="7">
        <v>78.5</v>
      </c>
      <c r="E60" s="7">
        <v>92</v>
      </c>
      <c r="F60" s="11">
        <f t="shared" si="1"/>
        <v>372.5</v>
      </c>
    </row>
    <row r="61" spans="1:6" ht="20.100000000000001" customHeight="1" x14ac:dyDescent="0.25">
      <c r="A61" s="9" t="s">
        <v>77</v>
      </c>
      <c r="B61" s="7">
        <v>41</v>
      </c>
      <c r="C61" s="10">
        <v>74</v>
      </c>
      <c r="D61" s="10">
        <v>6</v>
      </c>
      <c r="E61" s="10">
        <v>82</v>
      </c>
      <c r="F61" s="11">
        <f t="shared" si="1"/>
        <v>203</v>
      </c>
    </row>
    <row r="62" spans="1:6" ht="20.100000000000001" customHeight="1" x14ac:dyDescent="0.25">
      <c r="A62" s="6" t="s">
        <v>111</v>
      </c>
      <c r="B62" s="7">
        <v>101</v>
      </c>
      <c r="C62" s="7">
        <v>101</v>
      </c>
      <c r="D62" s="7">
        <v>101</v>
      </c>
      <c r="E62" s="7">
        <v>92</v>
      </c>
      <c r="F62" s="11">
        <f t="shared" si="1"/>
        <v>395</v>
      </c>
    </row>
    <row r="63" spans="1:6" ht="20.100000000000001" customHeight="1" x14ac:dyDescent="0.25">
      <c r="A63" s="6" t="s">
        <v>130</v>
      </c>
      <c r="B63" s="7">
        <v>101</v>
      </c>
      <c r="C63" s="7">
        <v>49</v>
      </c>
      <c r="D63" s="7">
        <v>101</v>
      </c>
      <c r="E63" s="7">
        <v>101</v>
      </c>
      <c r="F63" s="11">
        <f t="shared" si="1"/>
        <v>352</v>
      </c>
    </row>
    <row r="64" spans="1:6" ht="20.100000000000001" customHeight="1" x14ac:dyDescent="0.25">
      <c r="A64" s="5" t="s">
        <v>38</v>
      </c>
      <c r="B64" s="7">
        <v>60.5</v>
      </c>
      <c r="C64" s="7">
        <v>43</v>
      </c>
      <c r="D64" s="7">
        <v>78.5</v>
      </c>
      <c r="E64" s="7">
        <v>47</v>
      </c>
      <c r="F64" s="11">
        <f t="shared" si="1"/>
        <v>229</v>
      </c>
    </row>
    <row r="65" spans="1:6" ht="20.100000000000001" customHeight="1" x14ac:dyDescent="0.25">
      <c r="A65" s="6" t="s">
        <v>150</v>
      </c>
      <c r="B65" s="7">
        <v>87</v>
      </c>
      <c r="C65" s="7">
        <v>101</v>
      </c>
      <c r="D65" s="7">
        <v>101</v>
      </c>
      <c r="E65" s="7">
        <v>101</v>
      </c>
      <c r="F65" s="11">
        <f t="shared" si="1"/>
        <v>390</v>
      </c>
    </row>
    <row r="66" spans="1:6" ht="20.100000000000001" customHeight="1" x14ac:dyDescent="0.25">
      <c r="A66" s="5" t="s">
        <v>58</v>
      </c>
      <c r="B66" s="7">
        <v>87</v>
      </c>
      <c r="C66" s="7">
        <v>74</v>
      </c>
      <c r="D66" s="7">
        <v>78.5</v>
      </c>
      <c r="E66" s="7">
        <v>80</v>
      </c>
      <c r="F66" s="11">
        <f t="shared" ref="F66:F97" si="2">SUM(B66:E66)</f>
        <v>319.5</v>
      </c>
    </row>
    <row r="67" spans="1:6" ht="20.100000000000001" customHeight="1" x14ac:dyDescent="0.25">
      <c r="A67" s="6" t="s">
        <v>146</v>
      </c>
      <c r="B67" s="7">
        <v>63.5</v>
      </c>
      <c r="C67" s="7">
        <v>101</v>
      </c>
      <c r="D67" s="7">
        <v>101</v>
      </c>
      <c r="E67" s="7">
        <v>101</v>
      </c>
      <c r="F67" s="11">
        <f t="shared" si="2"/>
        <v>366.5</v>
      </c>
    </row>
    <row r="68" spans="1:6" ht="20.100000000000001" customHeight="1" x14ac:dyDescent="0.25">
      <c r="A68" s="5" t="s">
        <v>69</v>
      </c>
      <c r="B68" s="7">
        <v>101</v>
      </c>
      <c r="C68" s="7">
        <v>74</v>
      </c>
      <c r="D68" s="7">
        <v>47.5</v>
      </c>
      <c r="E68" s="7">
        <v>101</v>
      </c>
      <c r="F68" s="11">
        <f t="shared" si="2"/>
        <v>323.5</v>
      </c>
    </row>
    <row r="69" spans="1:6" ht="20.100000000000001" customHeight="1" x14ac:dyDescent="0.25">
      <c r="A69" s="5" t="s">
        <v>65</v>
      </c>
      <c r="B69" s="7">
        <v>25</v>
      </c>
      <c r="C69" s="7">
        <v>33</v>
      </c>
      <c r="D69" s="7">
        <v>47.5</v>
      </c>
      <c r="E69" s="7">
        <v>92</v>
      </c>
      <c r="F69" s="11">
        <f t="shared" si="2"/>
        <v>197.5</v>
      </c>
    </row>
    <row r="70" spans="1:6" ht="20.100000000000001" customHeight="1" x14ac:dyDescent="0.25">
      <c r="A70" s="9" t="s">
        <v>81</v>
      </c>
      <c r="B70" s="7">
        <v>10</v>
      </c>
      <c r="C70" s="10">
        <v>74</v>
      </c>
      <c r="D70" s="10">
        <v>13.5</v>
      </c>
      <c r="E70" s="10">
        <v>92</v>
      </c>
      <c r="F70" s="11">
        <f t="shared" si="2"/>
        <v>189.5</v>
      </c>
    </row>
    <row r="71" spans="1:6" ht="20.100000000000001" customHeight="1" x14ac:dyDescent="0.25">
      <c r="A71" s="9" t="s">
        <v>15</v>
      </c>
      <c r="B71" s="7">
        <v>87</v>
      </c>
      <c r="C71" s="10">
        <v>74</v>
      </c>
      <c r="D71" s="10">
        <v>78.5</v>
      </c>
      <c r="E71" s="10">
        <v>20</v>
      </c>
      <c r="F71" s="11">
        <f t="shared" si="2"/>
        <v>259.5</v>
      </c>
    </row>
    <row r="72" spans="1:6" ht="20.100000000000001" customHeight="1" x14ac:dyDescent="0.25">
      <c r="A72" s="5" t="s">
        <v>71</v>
      </c>
      <c r="B72" s="7">
        <v>101</v>
      </c>
      <c r="C72" s="7">
        <v>74</v>
      </c>
      <c r="D72" s="7">
        <v>19</v>
      </c>
      <c r="E72" s="7">
        <v>92</v>
      </c>
      <c r="F72" s="11">
        <f t="shared" si="2"/>
        <v>286</v>
      </c>
    </row>
    <row r="73" spans="1:6" ht="20.100000000000001" customHeight="1" x14ac:dyDescent="0.25">
      <c r="A73" s="5" t="s">
        <v>76</v>
      </c>
      <c r="B73" s="7">
        <v>33</v>
      </c>
      <c r="C73" s="7">
        <v>19</v>
      </c>
      <c r="D73" s="7">
        <v>78.5</v>
      </c>
      <c r="E73" s="7">
        <v>92</v>
      </c>
      <c r="F73" s="11">
        <f t="shared" si="2"/>
        <v>222.5</v>
      </c>
    </row>
    <row r="74" spans="1:6" ht="20.100000000000001" customHeight="1" x14ac:dyDescent="0.25">
      <c r="A74" s="9" t="s">
        <v>5</v>
      </c>
      <c r="B74" s="7">
        <v>70.5</v>
      </c>
      <c r="C74" s="10">
        <v>101</v>
      </c>
      <c r="D74" s="10">
        <v>32.5</v>
      </c>
      <c r="E74" s="10">
        <v>7</v>
      </c>
      <c r="F74" s="11">
        <f t="shared" si="2"/>
        <v>211</v>
      </c>
    </row>
    <row r="75" spans="1:6" ht="20.100000000000001" customHeight="1" x14ac:dyDescent="0.25">
      <c r="A75" s="5" t="s">
        <v>32</v>
      </c>
      <c r="B75" s="7">
        <v>87</v>
      </c>
      <c r="C75" s="7">
        <v>101</v>
      </c>
      <c r="D75" s="7">
        <v>78.5</v>
      </c>
      <c r="E75" s="7">
        <v>39.5</v>
      </c>
      <c r="F75" s="11">
        <f t="shared" si="2"/>
        <v>306</v>
      </c>
    </row>
    <row r="76" spans="1:6" ht="20.100000000000001" customHeight="1" x14ac:dyDescent="0.25">
      <c r="A76" s="9" t="s">
        <v>18</v>
      </c>
      <c r="B76" s="7">
        <v>72</v>
      </c>
      <c r="C76" s="10">
        <v>74</v>
      </c>
      <c r="D76" s="10">
        <v>28.5</v>
      </c>
      <c r="E76" s="10">
        <v>23</v>
      </c>
      <c r="F76" s="11">
        <f t="shared" si="2"/>
        <v>197.5</v>
      </c>
    </row>
    <row r="77" spans="1:6" ht="20.100000000000001" customHeight="1" x14ac:dyDescent="0.25">
      <c r="A77" s="9" t="s">
        <v>52</v>
      </c>
      <c r="B77" s="7">
        <v>48</v>
      </c>
      <c r="C77" s="10">
        <v>11</v>
      </c>
      <c r="D77" s="10">
        <v>78.5</v>
      </c>
      <c r="E77" s="10">
        <v>53</v>
      </c>
      <c r="F77" s="11">
        <f t="shared" si="2"/>
        <v>190.5</v>
      </c>
    </row>
    <row r="78" spans="1:6" ht="20.100000000000001" customHeight="1" x14ac:dyDescent="0.25">
      <c r="A78" s="6" t="s">
        <v>112</v>
      </c>
      <c r="B78" s="7">
        <v>87</v>
      </c>
      <c r="C78" s="7">
        <v>74</v>
      </c>
      <c r="D78" s="7">
        <v>101</v>
      </c>
      <c r="E78" s="7">
        <v>92</v>
      </c>
      <c r="F78" s="11">
        <f t="shared" si="2"/>
        <v>354</v>
      </c>
    </row>
    <row r="79" spans="1:6" ht="20.100000000000001" customHeight="1" x14ac:dyDescent="0.25">
      <c r="A79" s="9" t="s">
        <v>7</v>
      </c>
      <c r="B79" s="7">
        <v>69</v>
      </c>
      <c r="C79" s="10">
        <v>45</v>
      </c>
      <c r="D79" s="10">
        <v>78.5</v>
      </c>
      <c r="E79" s="10">
        <v>9</v>
      </c>
      <c r="F79" s="11">
        <f t="shared" si="2"/>
        <v>201.5</v>
      </c>
    </row>
    <row r="80" spans="1:6" ht="20.100000000000001" customHeight="1" x14ac:dyDescent="0.25">
      <c r="A80" s="5" t="s">
        <v>44</v>
      </c>
      <c r="B80" s="7">
        <v>67</v>
      </c>
      <c r="C80" s="7">
        <v>74</v>
      </c>
      <c r="D80" s="7">
        <v>78.5</v>
      </c>
      <c r="E80" s="7">
        <v>101</v>
      </c>
      <c r="F80" s="11">
        <f t="shared" si="2"/>
        <v>320.5</v>
      </c>
    </row>
    <row r="81" spans="1:6" ht="20.100000000000001" customHeight="1" x14ac:dyDescent="0.25">
      <c r="A81" s="9" t="s">
        <v>9</v>
      </c>
      <c r="B81" s="7">
        <v>40</v>
      </c>
      <c r="C81" s="10">
        <v>74</v>
      </c>
      <c r="D81" s="10">
        <v>10</v>
      </c>
      <c r="E81" s="10">
        <v>12</v>
      </c>
      <c r="F81" s="11">
        <f t="shared" si="2"/>
        <v>136</v>
      </c>
    </row>
    <row r="82" spans="1:6" ht="20.100000000000001" customHeight="1" x14ac:dyDescent="0.25">
      <c r="A82" s="5" t="s">
        <v>72</v>
      </c>
      <c r="B82" s="7">
        <v>31</v>
      </c>
      <c r="C82" s="7">
        <v>74</v>
      </c>
      <c r="D82" s="7">
        <v>52.5</v>
      </c>
      <c r="E82" s="7">
        <v>101</v>
      </c>
      <c r="F82" s="11">
        <f t="shared" si="2"/>
        <v>258.5</v>
      </c>
    </row>
    <row r="83" spans="1:6" ht="20.100000000000001" customHeight="1" x14ac:dyDescent="0.25">
      <c r="A83" s="5" t="s">
        <v>27</v>
      </c>
      <c r="B83" s="7">
        <v>101</v>
      </c>
      <c r="C83" s="7">
        <v>101</v>
      </c>
      <c r="D83" s="7">
        <v>78.5</v>
      </c>
      <c r="E83" s="7">
        <v>33</v>
      </c>
      <c r="F83" s="11">
        <f t="shared" si="2"/>
        <v>313.5</v>
      </c>
    </row>
    <row r="84" spans="1:6" ht="20.100000000000001" customHeight="1" x14ac:dyDescent="0.25">
      <c r="A84" s="6" t="s">
        <v>113</v>
      </c>
      <c r="B84" s="7">
        <v>87</v>
      </c>
      <c r="C84" s="7">
        <v>101</v>
      </c>
      <c r="D84" s="7">
        <v>101</v>
      </c>
      <c r="E84" s="7">
        <v>11</v>
      </c>
      <c r="F84" s="11">
        <f t="shared" si="2"/>
        <v>300</v>
      </c>
    </row>
    <row r="85" spans="1:6" ht="20.100000000000001" customHeight="1" x14ac:dyDescent="0.25">
      <c r="A85" s="9" t="s">
        <v>25</v>
      </c>
      <c r="B85" s="7">
        <v>19</v>
      </c>
      <c r="C85" s="10">
        <v>21</v>
      </c>
      <c r="D85" s="10">
        <v>41</v>
      </c>
      <c r="E85" s="10">
        <v>30</v>
      </c>
      <c r="F85" s="11">
        <f t="shared" si="2"/>
        <v>111</v>
      </c>
    </row>
    <row r="86" spans="1:6" ht="20.100000000000001" customHeight="1" x14ac:dyDescent="0.25">
      <c r="A86" s="9" t="s">
        <v>28</v>
      </c>
      <c r="B86" s="7">
        <v>23</v>
      </c>
      <c r="C86" s="10">
        <v>8</v>
      </c>
      <c r="D86" s="10">
        <v>50.5</v>
      </c>
      <c r="E86" s="10">
        <v>35.5</v>
      </c>
      <c r="F86" s="11">
        <f t="shared" si="2"/>
        <v>117</v>
      </c>
    </row>
    <row r="87" spans="1:6" ht="20.100000000000001" customHeight="1" x14ac:dyDescent="0.25">
      <c r="A87" s="9" t="s">
        <v>16</v>
      </c>
      <c r="B87" s="7">
        <v>87</v>
      </c>
      <c r="C87" s="10">
        <v>74</v>
      </c>
      <c r="D87" s="10">
        <v>78.5</v>
      </c>
      <c r="E87" s="10">
        <v>21</v>
      </c>
      <c r="F87" s="11">
        <f t="shared" si="2"/>
        <v>260.5</v>
      </c>
    </row>
    <row r="88" spans="1:6" ht="20.100000000000001" customHeight="1" x14ac:dyDescent="0.25">
      <c r="A88" s="5" t="s">
        <v>80</v>
      </c>
      <c r="B88" s="7">
        <v>101</v>
      </c>
      <c r="C88" s="7">
        <v>101</v>
      </c>
      <c r="D88" s="7">
        <v>78.5</v>
      </c>
      <c r="E88" s="7">
        <v>101</v>
      </c>
      <c r="F88" s="11">
        <f t="shared" si="2"/>
        <v>381.5</v>
      </c>
    </row>
    <row r="89" spans="1:6" ht="20.100000000000001" customHeight="1" x14ac:dyDescent="0.25">
      <c r="A89" s="9" t="s">
        <v>67</v>
      </c>
      <c r="B89" s="7">
        <v>59</v>
      </c>
      <c r="C89" s="10">
        <v>20</v>
      </c>
      <c r="D89" s="10">
        <v>27</v>
      </c>
      <c r="E89" s="10">
        <v>101</v>
      </c>
      <c r="F89" s="11">
        <f t="shared" si="2"/>
        <v>207</v>
      </c>
    </row>
    <row r="90" spans="1:6" ht="20.100000000000001" customHeight="1" x14ac:dyDescent="0.25">
      <c r="A90" s="9" t="s">
        <v>23</v>
      </c>
      <c r="B90" s="7">
        <v>37</v>
      </c>
      <c r="C90" s="10">
        <v>74</v>
      </c>
      <c r="D90" s="10">
        <v>78.5</v>
      </c>
      <c r="E90" s="10">
        <v>27</v>
      </c>
      <c r="F90" s="11">
        <f t="shared" si="2"/>
        <v>216.5</v>
      </c>
    </row>
    <row r="91" spans="1:6" ht="20.100000000000001" customHeight="1" x14ac:dyDescent="0.25">
      <c r="A91" s="6" t="s">
        <v>114</v>
      </c>
      <c r="B91" s="7">
        <v>101</v>
      </c>
      <c r="C91" s="7">
        <v>101</v>
      </c>
      <c r="D91" s="7">
        <v>101</v>
      </c>
      <c r="E91" s="7">
        <v>59</v>
      </c>
      <c r="F91" s="11">
        <f t="shared" si="2"/>
        <v>362</v>
      </c>
    </row>
    <row r="92" spans="1:6" ht="20.100000000000001" customHeight="1" x14ac:dyDescent="0.25">
      <c r="A92" s="6" t="s">
        <v>143</v>
      </c>
      <c r="B92" s="7">
        <v>46</v>
      </c>
      <c r="C92" s="7">
        <v>101</v>
      </c>
      <c r="D92" s="7">
        <v>101</v>
      </c>
      <c r="E92" s="7">
        <v>101</v>
      </c>
      <c r="F92" s="11">
        <f t="shared" si="2"/>
        <v>349</v>
      </c>
    </row>
    <row r="93" spans="1:6" ht="20.100000000000001" customHeight="1" x14ac:dyDescent="0.25">
      <c r="A93" s="9" t="s">
        <v>35</v>
      </c>
      <c r="B93" s="7">
        <v>11</v>
      </c>
      <c r="C93" s="10">
        <v>7</v>
      </c>
      <c r="D93" s="10">
        <v>34.5</v>
      </c>
      <c r="E93" s="10">
        <v>44</v>
      </c>
      <c r="F93" s="11">
        <f t="shared" si="2"/>
        <v>96.5</v>
      </c>
    </row>
    <row r="94" spans="1:6" ht="20.100000000000001" customHeight="1" x14ac:dyDescent="0.25">
      <c r="A94" s="6" t="s">
        <v>115</v>
      </c>
      <c r="B94" s="7">
        <v>101</v>
      </c>
      <c r="C94" s="7">
        <v>101</v>
      </c>
      <c r="D94" s="7">
        <v>101</v>
      </c>
      <c r="E94" s="7">
        <v>74</v>
      </c>
      <c r="F94" s="11">
        <f t="shared" si="2"/>
        <v>377</v>
      </c>
    </row>
    <row r="95" spans="1:6" ht="20.100000000000001" customHeight="1" x14ac:dyDescent="0.25">
      <c r="A95" s="6" t="s">
        <v>116</v>
      </c>
      <c r="B95" s="7">
        <v>101</v>
      </c>
      <c r="C95" s="7">
        <v>101</v>
      </c>
      <c r="D95" s="7">
        <v>101</v>
      </c>
      <c r="E95" s="7">
        <v>65</v>
      </c>
      <c r="F95" s="11">
        <f t="shared" si="2"/>
        <v>368</v>
      </c>
    </row>
    <row r="96" spans="1:6" ht="20.100000000000001" customHeight="1" x14ac:dyDescent="0.25">
      <c r="A96" s="9" t="s">
        <v>13</v>
      </c>
      <c r="B96" s="7">
        <v>2</v>
      </c>
      <c r="C96" s="10">
        <v>33</v>
      </c>
      <c r="D96" s="10">
        <v>78.5</v>
      </c>
      <c r="E96" s="10">
        <v>17</v>
      </c>
      <c r="F96" s="11">
        <f t="shared" si="2"/>
        <v>130.5</v>
      </c>
    </row>
    <row r="97" spans="1:6" ht="20.100000000000001" customHeight="1" x14ac:dyDescent="0.25">
      <c r="A97" s="6" t="s">
        <v>117</v>
      </c>
      <c r="B97" s="7">
        <v>101</v>
      </c>
      <c r="C97" s="7">
        <v>101</v>
      </c>
      <c r="D97" s="7">
        <v>101</v>
      </c>
      <c r="E97" s="7">
        <v>92</v>
      </c>
      <c r="F97" s="11">
        <f t="shared" si="2"/>
        <v>395</v>
      </c>
    </row>
    <row r="98" spans="1:6" ht="20.100000000000001" customHeight="1" x14ac:dyDescent="0.25">
      <c r="A98" s="5" t="s">
        <v>39</v>
      </c>
      <c r="B98" s="7">
        <v>87</v>
      </c>
      <c r="C98" s="7">
        <v>41</v>
      </c>
      <c r="D98" s="7">
        <v>78.5</v>
      </c>
      <c r="E98" s="7">
        <v>48</v>
      </c>
      <c r="F98" s="11">
        <f t="shared" ref="F98:F129" si="3">SUM(B98:E98)</f>
        <v>254.5</v>
      </c>
    </row>
    <row r="99" spans="1:6" ht="20.100000000000001" customHeight="1" x14ac:dyDescent="0.25">
      <c r="A99" s="6" t="s">
        <v>131</v>
      </c>
      <c r="B99" s="7">
        <v>87</v>
      </c>
      <c r="C99" s="7">
        <v>47.5</v>
      </c>
      <c r="D99" s="7">
        <v>101</v>
      </c>
      <c r="E99" s="7">
        <v>101</v>
      </c>
      <c r="F99" s="11">
        <f t="shared" si="3"/>
        <v>336.5</v>
      </c>
    </row>
    <row r="100" spans="1:6" ht="20.100000000000001" customHeight="1" x14ac:dyDescent="0.25">
      <c r="A100" s="9" t="s">
        <v>14</v>
      </c>
      <c r="B100" s="7">
        <v>1</v>
      </c>
      <c r="C100" s="10">
        <v>6</v>
      </c>
      <c r="D100" s="10">
        <v>78.5</v>
      </c>
      <c r="E100" s="10">
        <v>18</v>
      </c>
      <c r="F100" s="11">
        <f t="shared" si="3"/>
        <v>103.5</v>
      </c>
    </row>
    <row r="101" spans="1:6" ht="20.100000000000001" customHeight="1" x14ac:dyDescent="0.25">
      <c r="A101" s="5" t="s">
        <v>90</v>
      </c>
      <c r="B101" s="7">
        <v>87</v>
      </c>
      <c r="C101" s="7">
        <v>31</v>
      </c>
      <c r="D101" s="7">
        <v>78.5</v>
      </c>
      <c r="E101" s="7">
        <v>92</v>
      </c>
      <c r="F101" s="11">
        <f t="shared" si="3"/>
        <v>288.5</v>
      </c>
    </row>
    <row r="102" spans="1:6" ht="20.100000000000001" customHeight="1" x14ac:dyDescent="0.25">
      <c r="A102" s="9" t="s">
        <v>82</v>
      </c>
      <c r="B102" s="7">
        <v>6</v>
      </c>
      <c r="C102" s="10">
        <v>40</v>
      </c>
      <c r="D102" s="10">
        <v>47.5</v>
      </c>
      <c r="E102" s="10">
        <v>71.5</v>
      </c>
      <c r="F102" s="11">
        <f t="shared" si="3"/>
        <v>165</v>
      </c>
    </row>
    <row r="103" spans="1:6" ht="20.100000000000001" customHeight="1" x14ac:dyDescent="0.25">
      <c r="A103" s="15" t="s">
        <v>118</v>
      </c>
      <c r="B103" s="7">
        <v>87</v>
      </c>
      <c r="C103" s="10">
        <v>38</v>
      </c>
      <c r="D103" s="10">
        <v>101</v>
      </c>
      <c r="E103" s="10">
        <v>2</v>
      </c>
      <c r="F103" s="11">
        <f t="shared" si="3"/>
        <v>228</v>
      </c>
    </row>
    <row r="104" spans="1:6" ht="20.100000000000001" customHeight="1" x14ac:dyDescent="0.25">
      <c r="A104" s="5" t="s">
        <v>87</v>
      </c>
      <c r="B104" s="7">
        <v>101</v>
      </c>
      <c r="C104" s="7">
        <v>101</v>
      </c>
      <c r="D104" s="7">
        <v>78.5</v>
      </c>
      <c r="E104" s="7">
        <v>101</v>
      </c>
      <c r="F104" s="11">
        <f t="shared" si="3"/>
        <v>381.5</v>
      </c>
    </row>
    <row r="105" spans="1:6" ht="20.100000000000001" customHeight="1" x14ac:dyDescent="0.25">
      <c r="A105" s="5" t="s">
        <v>30</v>
      </c>
      <c r="B105" s="7">
        <v>12</v>
      </c>
      <c r="C105" s="7">
        <v>101</v>
      </c>
      <c r="D105" s="7">
        <v>78.5</v>
      </c>
      <c r="E105" s="7">
        <v>37</v>
      </c>
      <c r="F105" s="11">
        <f t="shared" si="3"/>
        <v>228.5</v>
      </c>
    </row>
    <row r="106" spans="1:6" ht="20.100000000000001" customHeight="1" x14ac:dyDescent="0.25">
      <c r="A106" s="6" t="s">
        <v>132</v>
      </c>
      <c r="B106" s="7">
        <v>87</v>
      </c>
      <c r="C106" s="7">
        <v>74</v>
      </c>
      <c r="D106" s="7">
        <v>101</v>
      </c>
      <c r="E106" s="7">
        <v>101</v>
      </c>
      <c r="F106" s="11">
        <f t="shared" si="3"/>
        <v>363</v>
      </c>
    </row>
    <row r="107" spans="1:6" ht="20.100000000000001" customHeight="1" x14ac:dyDescent="0.25">
      <c r="A107" s="6" t="s">
        <v>119</v>
      </c>
      <c r="B107" s="7">
        <v>101</v>
      </c>
      <c r="C107" s="7">
        <v>101</v>
      </c>
      <c r="D107" s="7">
        <v>101</v>
      </c>
      <c r="E107" s="7">
        <v>66</v>
      </c>
      <c r="F107" s="11">
        <f t="shared" si="3"/>
        <v>369</v>
      </c>
    </row>
    <row r="108" spans="1:6" ht="20.100000000000001" customHeight="1" x14ac:dyDescent="0.25">
      <c r="A108" s="9" t="s">
        <v>34</v>
      </c>
      <c r="B108" s="7">
        <v>29.5</v>
      </c>
      <c r="C108" s="10">
        <v>3</v>
      </c>
      <c r="D108" s="10">
        <v>5</v>
      </c>
      <c r="E108" s="10">
        <v>41.5</v>
      </c>
      <c r="F108" s="11">
        <f t="shared" si="3"/>
        <v>79</v>
      </c>
    </row>
    <row r="109" spans="1:6" ht="20.100000000000001" customHeight="1" x14ac:dyDescent="0.25">
      <c r="A109" s="9" t="s">
        <v>41</v>
      </c>
      <c r="B109" s="7">
        <v>51.5</v>
      </c>
      <c r="C109" s="10">
        <v>28</v>
      </c>
      <c r="D109" s="10">
        <v>38.5</v>
      </c>
      <c r="E109" s="10">
        <v>50</v>
      </c>
      <c r="F109" s="11">
        <f t="shared" si="3"/>
        <v>168</v>
      </c>
    </row>
    <row r="110" spans="1:6" ht="20.100000000000001" customHeight="1" x14ac:dyDescent="0.25">
      <c r="A110" s="6" t="s">
        <v>133</v>
      </c>
      <c r="B110" s="7">
        <v>87</v>
      </c>
      <c r="C110" s="7">
        <v>74</v>
      </c>
      <c r="D110" s="7">
        <v>101</v>
      </c>
      <c r="E110" s="7">
        <v>101</v>
      </c>
      <c r="F110" s="11">
        <f t="shared" si="3"/>
        <v>363</v>
      </c>
    </row>
    <row r="111" spans="1:6" ht="20.100000000000001" customHeight="1" x14ac:dyDescent="0.25">
      <c r="A111" s="6" t="s">
        <v>134</v>
      </c>
      <c r="B111" s="7">
        <v>87</v>
      </c>
      <c r="C111" s="7">
        <v>25.5</v>
      </c>
      <c r="D111" s="7">
        <v>101</v>
      </c>
      <c r="E111" s="7">
        <v>101</v>
      </c>
      <c r="F111" s="11">
        <f t="shared" si="3"/>
        <v>314.5</v>
      </c>
    </row>
    <row r="112" spans="1:6" ht="20.100000000000001" customHeight="1" x14ac:dyDescent="0.25">
      <c r="A112" s="6" t="s">
        <v>144</v>
      </c>
      <c r="B112" s="7">
        <v>49</v>
      </c>
      <c r="C112" s="7">
        <v>101</v>
      </c>
      <c r="D112" s="7">
        <v>101</v>
      </c>
      <c r="E112" s="7">
        <v>101</v>
      </c>
      <c r="F112" s="11">
        <f t="shared" si="3"/>
        <v>352</v>
      </c>
    </row>
    <row r="113" spans="1:6" ht="20.100000000000001" customHeight="1" x14ac:dyDescent="0.25">
      <c r="A113" s="5" t="s">
        <v>98</v>
      </c>
      <c r="B113" s="7">
        <v>66</v>
      </c>
      <c r="C113" s="7">
        <v>101</v>
      </c>
      <c r="D113" s="7">
        <v>78.5</v>
      </c>
      <c r="E113" s="7">
        <v>101</v>
      </c>
      <c r="F113" s="11">
        <f t="shared" si="3"/>
        <v>346.5</v>
      </c>
    </row>
    <row r="114" spans="1:6" ht="20.100000000000001" customHeight="1" x14ac:dyDescent="0.25">
      <c r="A114" s="5" t="s">
        <v>97</v>
      </c>
      <c r="B114" s="7">
        <v>101</v>
      </c>
      <c r="C114" s="7">
        <v>101</v>
      </c>
      <c r="D114" s="7">
        <v>78.5</v>
      </c>
      <c r="E114" s="7">
        <v>101</v>
      </c>
      <c r="F114" s="11">
        <f t="shared" si="3"/>
        <v>381.5</v>
      </c>
    </row>
    <row r="115" spans="1:6" ht="20.100000000000001" customHeight="1" x14ac:dyDescent="0.25">
      <c r="A115" s="6" t="s">
        <v>120</v>
      </c>
      <c r="B115" s="7">
        <v>101</v>
      </c>
      <c r="C115" s="7">
        <v>101</v>
      </c>
      <c r="D115" s="7">
        <v>101</v>
      </c>
      <c r="E115" s="7">
        <v>92</v>
      </c>
      <c r="F115" s="11">
        <f t="shared" si="3"/>
        <v>395</v>
      </c>
    </row>
    <row r="116" spans="1:6" ht="20.100000000000001" customHeight="1" x14ac:dyDescent="0.25">
      <c r="A116" s="5" t="s">
        <v>45</v>
      </c>
      <c r="B116" s="7">
        <v>101</v>
      </c>
      <c r="C116" s="7">
        <v>74</v>
      </c>
      <c r="D116" s="7">
        <v>43.5</v>
      </c>
      <c r="E116" s="7">
        <v>101</v>
      </c>
      <c r="F116" s="11">
        <f t="shared" si="3"/>
        <v>319.5</v>
      </c>
    </row>
    <row r="117" spans="1:6" ht="20.100000000000001" customHeight="1" x14ac:dyDescent="0.25">
      <c r="A117" s="9" t="s">
        <v>91</v>
      </c>
      <c r="B117" s="7">
        <v>101</v>
      </c>
      <c r="C117" s="10">
        <v>16</v>
      </c>
      <c r="D117" s="10">
        <v>18</v>
      </c>
      <c r="E117" s="10">
        <v>101</v>
      </c>
      <c r="F117" s="11">
        <f t="shared" si="3"/>
        <v>236</v>
      </c>
    </row>
    <row r="118" spans="1:6" ht="20.100000000000001" customHeight="1" x14ac:dyDescent="0.25">
      <c r="A118" s="9" t="s">
        <v>42</v>
      </c>
      <c r="B118" s="7">
        <v>101</v>
      </c>
      <c r="C118" s="10">
        <v>18</v>
      </c>
      <c r="D118" s="10">
        <v>36.5</v>
      </c>
      <c r="E118" s="10">
        <v>101</v>
      </c>
      <c r="F118" s="11">
        <f t="shared" si="3"/>
        <v>256.5</v>
      </c>
    </row>
    <row r="119" spans="1:6" ht="20.100000000000001" customHeight="1" x14ac:dyDescent="0.25">
      <c r="A119" s="6" t="s">
        <v>147</v>
      </c>
      <c r="B119" s="7">
        <v>87</v>
      </c>
      <c r="C119" s="7">
        <v>101</v>
      </c>
      <c r="D119" s="7">
        <v>101</v>
      </c>
      <c r="E119" s="7">
        <v>101</v>
      </c>
      <c r="F119" s="11">
        <f t="shared" si="3"/>
        <v>390</v>
      </c>
    </row>
    <row r="120" spans="1:6" ht="20.100000000000001" customHeight="1" x14ac:dyDescent="0.25">
      <c r="A120" s="9" t="s">
        <v>6</v>
      </c>
      <c r="B120" s="7">
        <v>87</v>
      </c>
      <c r="C120" s="10">
        <v>74</v>
      </c>
      <c r="D120" s="10">
        <v>7</v>
      </c>
      <c r="E120" s="10">
        <v>8</v>
      </c>
      <c r="F120" s="11">
        <f t="shared" si="3"/>
        <v>176</v>
      </c>
    </row>
    <row r="121" spans="1:6" ht="20.100000000000001" customHeight="1" x14ac:dyDescent="0.25">
      <c r="A121" s="5" t="s">
        <v>48</v>
      </c>
      <c r="B121" s="7">
        <v>101</v>
      </c>
      <c r="C121" s="7">
        <v>101</v>
      </c>
      <c r="D121" s="7">
        <v>78.5</v>
      </c>
      <c r="E121" s="7">
        <v>101</v>
      </c>
      <c r="F121" s="11">
        <f t="shared" si="3"/>
        <v>381.5</v>
      </c>
    </row>
    <row r="122" spans="1:6" ht="20.100000000000001" customHeight="1" x14ac:dyDescent="0.25">
      <c r="A122" s="6" t="s">
        <v>121</v>
      </c>
      <c r="B122" s="7">
        <v>101</v>
      </c>
      <c r="C122" s="7">
        <v>101</v>
      </c>
      <c r="D122" s="7">
        <v>101</v>
      </c>
      <c r="E122" s="7">
        <v>43</v>
      </c>
      <c r="F122" s="11">
        <f t="shared" si="3"/>
        <v>346</v>
      </c>
    </row>
    <row r="123" spans="1:6" ht="20.100000000000001" customHeight="1" x14ac:dyDescent="0.25">
      <c r="A123" s="6" t="s">
        <v>148</v>
      </c>
      <c r="B123" s="7">
        <v>87</v>
      </c>
      <c r="C123" s="7">
        <v>101</v>
      </c>
      <c r="D123" s="7">
        <v>101</v>
      </c>
      <c r="E123" s="7">
        <v>101</v>
      </c>
      <c r="F123" s="11">
        <f t="shared" si="3"/>
        <v>390</v>
      </c>
    </row>
    <row r="124" spans="1:6" ht="20.100000000000001" customHeight="1" x14ac:dyDescent="0.25">
      <c r="A124" s="6" t="s">
        <v>135</v>
      </c>
      <c r="B124" s="7">
        <v>87</v>
      </c>
      <c r="C124" s="7">
        <v>74</v>
      </c>
      <c r="D124" s="7">
        <v>101</v>
      </c>
      <c r="E124" s="7">
        <v>101</v>
      </c>
      <c r="F124" s="11">
        <f t="shared" si="3"/>
        <v>363</v>
      </c>
    </row>
    <row r="125" spans="1:6" ht="20.100000000000001" customHeight="1" x14ac:dyDescent="0.25">
      <c r="A125" s="5" t="s">
        <v>43</v>
      </c>
      <c r="B125" s="7">
        <v>101</v>
      </c>
      <c r="C125" s="7">
        <v>101</v>
      </c>
      <c r="D125" s="7">
        <v>78.5</v>
      </c>
      <c r="E125" s="7">
        <v>101</v>
      </c>
      <c r="F125" s="11">
        <f t="shared" si="3"/>
        <v>381.5</v>
      </c>
    </row>
    <row r="126" spans="1:6" ht="20.100000000000001" customHeight="1" x14ac:dyDescent="0.25">
      <c r="A126" s="9" t="s">
        <v>95</v>
      </c>
      <c r="B126" s="7">
        <v>87</v>
      </c>
      <c r="C126" s="10">
        <v>33</v>
      </c>
      <c r="D126" s="10">
        <v>4</v>
      </c>
      <c r="E126" s="10">
        <v>76</v>
      </c>
      <c r="F126" s="11">
        <f t="shared" si="3"/>
        <v>200</v>
      </c>
    </row>
    <row r="127" spans="1:6" ht="20.100000000000001" customHeight="1" x14ac:dyDescent="0.25">
      <c r="A127" s="9" t="s">
        <v>29</v>
      </c>
      <c r="B127" s="7">
        <v>87</v>
      </c>
      <c r="C127" s="10">
        <v>74</v>
      </c>
      <c r="D127" s="10">
        <v>55</v>
      </c>
      <c r="E127" s="10">
        <v>35.5</v>
      </c>
      <c r="F127" s="11">
        <f t="shared" si="3"/>
        <v>251.5</v>
      </c>
    </row>
    <row r="128" spans="1:6" ht="20.100000000000001" customHeight="1" x14ac:dyDescent="0.25">
      <c r="A128" s="9" t="s">
        <v>24</v>
      </c>
      <c r="B128" s="7">
        <v>4</v>
      </c>
      <c r="C128" s="10">
        <v>29.5</v>
      </c>
      <c r="D128" s="10">
        <v>78.5</v>
      </c>
      <c r="E128" s="10">
        <v>29</v>
      </c>
      <c r="F128" s="11">
        <f t="shared" si="3"/>
        <v>141</v>
      </c>
    </row>
    <row r="129" spans="1:6" ht="20.100000000000001" customHeight="1" x14ac:dyDescent="0.25">
      <c r="A129" s="9" t="s">
        <v>40</v>
      </c>
      <c r="B129" s="7">
        <v>56</v>
      </c>
      <c r="C129" s="10">
        <v>74</v>
      </c>
      <c r="D129" s="10">
        <v>12</v>
      </c>
      <c r="E129" s="10">
        <v>49</v>
      </c>
      <c r="F129" s="11">
        <f t="shared" si="3"/>
        <v>191</v>
      </c>
    </row>
    <row r="130" spans="1:6" ht="20.100000000000001" customHeight="1" x14ac:dyDescent="0.25">
      <c r="A130" s="9" t="s">
        <v>46</v>
      </c>
      <c r="B130" s="7">
        <v>27</v>
      </c>
      <c r="C130" s="10">
        <v>74</v>
      </c>
      <c r="D130" s="10">
        <v>2</v>
      </c>
      <c r="E130" s="10">
        <v>101</v>
      </c>
      <c r="F130" s="11">
        <f t="shared" ref="F130:F147" si="4">SUM(B130:E130)</f>
        <v>204</v>
      </c>
    </row>
    <row r="131" spans="1:6" ht="20.100000000000001" customHeight="1" x14ac:dyDescent="0.25">
      <c r="A131" s="9" t="s">
        <v>68</v>
      </c>
      <c r="B131" s="7">
        <v>44</v>
      </c>
      <c r="C131" s="10">
        <v>74</v>
      </c>
      <c r="D131" s="10">
        <v>28.5</v>
      </c>
      <c r="E131" s="10">
        <v>70</v>
      </c>
      <c r="F131" s="11">
        <f t="shared" si="4"/>
        <v>216.5</v>
      </c>
    </row>
    <row r="132" spans="1:6" ht="20.100000000000001" customHeight="1" x14ac:dyDescent="0.25">
      <c r="A132" s="5" t="s">
        <v>59</v>
      </c>
      <c r="B132" s="7">
        <v>87</v>
      </c>
      <c r="C132" s="7">
        <v>25.5</v>
      </c>
      <c r="D132" s="7">
        <v>78.5</v>
      </c>
      <c r="E132" s="7">
        <v>92</v>
      </c>
      <c r="F132" s="11">
        <f t="shared" si="4"/>
        <v>283</v>
      </c>
    </row>
    <row r="133" spans="1:6" ht="20.100000000000001" customHeight="1" x14ac:dyDescent="0.25">
      <c r="A133" s="9" t="s">
        <v>56</v>
      </c>
      <c r="B133" s="7">
        <v>101</v>
      </c>
      <c r="C133" s="10">
        <v>74</v>
      </c>
      <c r="D133" s="10">
        <v>1</v>
      </c>
      <c r="E133" s="10">
        <v>101</v>
      </c>
      <c r="F133" s="11">
        <f t="shared" si="4"/>
        <v>277</v>
      </c>
    </row>
    <row r="134" spans="1:6" ht="20.100000000000001" customHeight="1" x14ac:dyDescent="0.25">
      <c r="A134" s="5" t="s">
        <v>92</v>
      </c>
      <c r="B134" s="7">
        <v>47</v>
      </c>
      <c r="C134" s="7">
        <v>101</v>
      </c>
      <c r="D134" s="7">
        <v>78.5</v>
      </c>
      <c r="E134" s="7">
        <v>101</v>
      </c>
      <c r="F134" s="11">
        <f t="shared" si="4"/>
        <v>327.5</v>
      </c>
    </row>
    <row r="135" spans="1:6" ht="20.100000000000001" customHeight="1" x14ac:dyDescent="0.25">
      <c r="A135" s="5" t="s">
        <v>84</v>
      </c>
      <c r="B135" s="7">
        <v>87</v>
      </c>
      <c r="C135" s="7">
        <v>23.5</v>
      </c>
      <c r="D135" s="7">
        <v>78.5</v>
      </c>
      <c r="E135" s="7">
        <v>78</v>
      </c>
      <c r="F135" s="11">
        <f t="shared" si="4"/>
        <v>267</v>
      </c>
    </row>
    <row r="136" spans="1:6" ht="20.100000000000001" customHeight="1" x14ac:dyDescent="0.25">
      <c r="A136" s="5" t="s">
        <v>50</v>
      </c>
      <c r="B136" s="7">
        <v>5</v>
      </c>
      <c r="C136" s="7">
        <v>47.5</v>
      </c>
      <c r="D136" s="7">
        <v>78.5</v>
      </c>
      <c r="E136" s="7">
        <v>101</v>
      </c>
      <c r="F136" s="11">
        <f t="shared" si="4"/>
        <v>232</v>
      </c>
    </row>
    <row r="137" spans="1:6" ht="20.100000000000001" customHeight="1" x14ac:dyDescent="0.25">
      <c r="A137" s="9" t="s">
        <v>8</v>
      </c>
      <c r="B137" s="7">
        <v>28</v>
      </c>
      <c r="C137" s="10">
        <v>74</v>
      </c>
      <c r="D137" s="10">
        <v>52.5</v>
      </c>
      <c r="E137" s="10">
        <v>10</v>
      </c>
      <c r="F137" s="11">
        <f t="shared" si="4"/>
        <v>164.5</v>
      </c>
    </row>
    <row r="138" spans="1:6" ht="20.100000000000001" customHeight="1" x14ac:dyDescent="0.25">
      <c r="A138" s="5" t="s">
        <v>70</v>
      </c>
      <c r="B138" s="7">
        <v>39</v>
      </c>
      <c r="C138" s="7">
        <v>39</v>
      </c>
      <c r="D138" s="7">
        <v>40</v>
      </c>
      <c r="E138" s="7">
        <v>92</v>
      </c>
      <c r="F138" s="11">
        <f t="shared" si="4"/>
        <v>210</v>
      </c>
    </row>
    <row r="139" spans="1:6" ht="20.100000000000001" customHeight="1" x14ac:dyDescent="0.25">
      <c r="A139" s="5" t="s">
        <v>55</v>
      </c>
      <c r="B139" s="7">
        <v>101</v>
      </c>
      <c r="C139" s="7">
        <v>101</v>
      </c>
      <c r="D139" s="7">
        <v>42</v>
      </c>
      <c r="E139" s="7">
        <v>101</v>
      </c>
      <c r="F139" s="11">
        <f t="shared" si="4"/>
        <v>345</v>
      </c>
    </row>
    <row r="140" spans="1:6" ht="20.100000000000001" customHeight="1" x14ac:dyDescent="0.25">
      <c r="A140" s="9" t="s">
        <v>99</v>
      </c>
      <c r="B140" s="7">
        <v>87</v>
      </c>
      <c r="C140" s="10">
        <v>74</v>
      </c>
      <c r="D140" s="10">
        <v>11</v>
      </c>
      <c r="E140" s="10">
        <v>62</v>
      </c>
      <c r="F140" s="11">
        <f t="shared" si="4"/>
        <v>234</v>
      </c>
    </row>
    <row r="141" spans="1:6" ht="20.100000000000001" customHeight="1" x14ac:dyDescent="0.25">
      <c r="A141" s="6" t="s">
        <v>122</v>
      </c>
      <c r="B141" s="7">
        <v>36</v>
      </c>
      <c r="C141" s="7">
        <v>74</v>
      </c>
      <c r="D141" s="7">
        <v>101</v>
      </c>
      <c r="E141" s="7">
        <v>52</v>
      </c>
      <c r="F141" s="11">
        <f t="shared" si="4"/>
        <v>263</v>
      </c>
    </row>
    <row r="142" spans="1:6" ht="20.100000000000001" customHeight="1" x14ac:dyDescent="0.25">
      <c r="A142" s="6" t="s">
        <v>136</v>
      </c>
      <c r="B142" s="7">
        <v>87</v>
      </c>
      <c r="C142" s="7">
        <v>36</v>
      </c>
      <c r="D142" s="7">
        <v>101</v>
      </c>
      <c r="E142" s="7">
        <v>101</v>
      </c>
      <c r="F142" s="11">
        <f t="shared" si="4"/>
        <v>325</v>
      </c>
    </row>
    <row r="143" spans="1:6" ht="20.100000000000001" customHeight="1" x14ac:dyDescent="0.25">
      <c r="A143" s="9" t="s">
        <v>53</v>
      </c>
      <c r="B143" s="7">
        <v>63.5</v>
      </c>
      <c r="C143" s="10">
        <v>74</v>
      </c>
      <c r="D143" s="10">
        <v>13.5</v>
      </c>
      <c r="E143" s="10">
        <v>69</v>
      </c>
      <c r="F143" s="11">
        <f t="shared" si="4"/>
        <v>220</v>
      </c>
    </row>
    <row r="144" spans="1:6" ht="20.100000000000001" customHeight="1" x14ac:dyDescent="0.25">
      <c r="A144" s="5" t="s">
        <v>75</v>
      </c>
      <c r="B144" s="7">
        <v>101</v>
      </c>
      <c r="C144" s="7">
        <v>74</v>
      </c>
      <c r="D144" s="7">
        <v>78.5</v>
      </c>
      <c r="E144" s="7">
        <v>101</v>
      </c>
      <c r="F144" s="11">
        <f t="shared" si="4"/>
        <v>354.5</v>
      </c>
    </row>
    <row r="145" spans="1:6" ht="20.100000000000001" customHeight="1" x14ac:dyDescent="0.25">
      <c r="A145" s="6" t="s">
        <v>123</v>
      </c>
      <c r="B145" s="7">
        <v>101</v>
      </c>
      <c r="C145" s="7">
        <v>101</v>
      </c>
      <c r="D145" s="7">
        <v>101</v>
      </c>
      <c r="E145" s="7">
        <v>54</v>
      </c>
      <c r="F145" s="11">
        <f t="shared" si="4"/>
        <v>357</v>
      </c>
    </row>
    <row r="146" spans="1:6" ht="20.100000000000001" customHeight="1" x14ac:dyDescent="0.25">
      <c r="A146" s="9" t="s">
        <v>12</v>
      </c>
      <c r="B146" s="7">
        <v>13</v>
      </c>
      <c r="C146" s="10">
        <v>74</v>
      </c>
      <c r="D146" s="10">
        <v>15</v>
      </c>
      <c r="E146" s="10">
        <v>16</v>
      </c>
      <c r="F146" s="11">
        <f t="shared" si="4"/>
        <v>118</v>
      </c>
    </row>
    <row r="147" spans="1:6" ht="20.100000000000001" customHeight="1" x14ac:dyDescent="0.25">
      <c r="A147" s="6" t="s">
        <v>137</v>
      </c>
      <c r="B147" s="7">
        <v>54</v>
      </c>
      <c r="C147" s="7">
        <v>74</v>
      </c>
      <c r="D147" s="7">
        <v>101</v>
      </c>
      <c r="E147" s="7">
        <v>101</v>
      </c>
      <c r="F147" s="11">
        <f t="shared" si="4"/>
        <v>330</v>
      </c>
    </row>
  </sheetData>
  <autoFilter ref="A1:F147" xr:uid="{E8BE933D-5EBB-4672-A843-07AB23C83021}">
    <sortState xmlns:xlrd2="http://schemas.microsoft.com/office/spreadsheetml/2017/richdata2" ref="A2:F147">
      <sortCondition ref="A5"/>
    </sortState>
  </autoFilter>
  <sortState xmlns:xlrd2="http://schemas.microsoft.com/office/spreadsheetml/2017/richdata2" ref="A2:F147">
    <sortCondition ref="A134"/>
  </sortState>
  <pageMargins left="0.75" right="0.75" top="1" bottom="1" header="0.5" footer="0.5"/>
  <pageSetup paperSize="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Сумма мест 3 лучших этапов</vt:lpstr>
      <vt:lpstr>Сумма мест 4 этапа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GNIKARSSON-PC</dc:creator>
  <cp:lastModifiedBy>GNIKARSSON-PC</cp:lastModifiedBy>
  <cp:lastPrinted>2026-01-25T17:02:53Z</cp:lastPrinted>
  <dcterms:created xsi:type="dcterms:W3CDTF">2026-01-24T19:17:52Z</dcterms:created>
  <dcterms:modified xsi:type="dcterms:W3CDTF">2026-02-08T19:44:54Z</dcterms:modified>
</cp:coreProperties>
</file>